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2.png" ContentType="image/png"/>
  <Override PartName="/xl/media/image1.jpeg" ContentType="image/jpeg"/>
  <Override PartName="/xl/sharedStrings.xml" ContentType="application/vnd.openxmlformats-officedocument.spreadsheetml.sharedStrings+xml"/>
  <Override PartName="/xl/worksheets/_rels/sheet15.xml.rels" ContentType="application/vnd.openxmlformats-package.relationships+xml"/>
  <Override PartName="/xl/worksheets/_rels/sheet14.xml.rels" ContentType="application/vnd.openxmlformats-package.relationships+xml"/>
  <Override PartName="/xl/worksheets/_rels/sheet3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sheets/_rels/sheet10.xml.rels" ContentType="application/vnd.openxmlformats-package.relationships+xml"/>
  <Override PartName="/xl/worksheets/_rels/sheet11.xml.rels" ContentType="application/vnd.openxmlformats-package.relationships+xml"/>
  <Override PartName="/xl/worksheets/_rels/sheet8.xml.rels" ContentType="application/vnd.openxmlformats-package.relationships+xml"/>
  <Override PartName="/xl/worksheets/_rels/sheet12.xml.rels" ContentType="application/vnd.openxmlformats-package.relationships+xml"/>
  <Override PartName="/xl/worksheets/_rels/sheet9.xml.rels" ContentType="application/vnd.openxmlformats-package.relationships+xml"/>
  <Override PartName="/xl/worksheets/_rels/sheet13.xml.rels" ContentType="application/vnd.openxmlformats-package.relationships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9.xml" ContentType="application/vnd.openxmlformats-officedocument.spreadsheetml.worksheet+xml"/>
  <Override PartName="/xl/styles.xml" ContentType="application/vnd.openxmlformats-officedocument.spreadsheetml.styles+xml"/>
  <Override PartName="/xl/drawings/drawing12.xml" ContentType="application/vnd.openxmlformats-officedocument.drawing+xml"/>
  <Override PartName="/xl/drawings/drawing11.xml" ContentType="application/vnd.openxmlformats-officedocument.drawing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_rels/drawing5.xml.rels" ContentType="application/vnd.openxmlformats-package.relationships+xml"/>
  <Override PartName="/xl/drawings/_rels/drawing3.xml.rels" ContentType="application/vnd.openxmlformats-package.relationship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5" activeTab="5"/>
  </bookViews>
  <sheets>
    <sheet name="XXXX" sheetId="1" state="hidden" r:id="rId2"/>
    <sheet name="4600data" sheetId="2" state="hidden" r:id="rId3"/>
    <sheet name="3200data" sheetId="3" state="hidden" r:id="rId4"/>
    <sheet name="3300data" sheetId="4" state="hidden" r:id="rId5"/>
    <sheet name="9300data" sheetId="5" state="hidden" r:id="rId6"/>
    <sheet name="9400" sheetId="6" state="visible" r:id="rId7"/>
    <sheet name="9400data" sheetId="7" state="hidden" r:id="rId8"/>
    <sheet name="9500data" sheetId="8" state="hidden" r:id="rId9"/>
    <sheet name="CALOGIXdata" sheetId="9" state="hidden" r:id="rId10"/>
    <sheet name="ETdata" sheetId="10" state="hidden" r:id="rId11"/>
    <sheet name="EDTdata" sheetId="11" state="hidden" r:id="rId12"/>
    <sheet name="TimerData" sheetId="12" state="hidden" r:id="rId13"/>
    <sheet name="9900data" sheetId="13" state="hidden" r:id="rId14"/>
    <sheet name="9900accsdata" sheetId="14" state="hidden" r:id="rId15"/>
    <sheet name="eCALdata" sheetId="15" state="hidden" r:id="rId16"/>
  </sheets>
  <definedNames>
    <definedName function="false" hidden="false" localSheetId="5" name="_xlnm.Print_Area" vbProcedure="false">'9400'!$A$1:$G$18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<sst xmlns="http://schemas.openxmlformats.org/spreadsheetml/2006/main" count="659" uniqueCount="260">
  <si>
    <t xml:space="preserve">Controller</t>
  </si>
  <si>
    <t xml:space="preserve">C</t>
  </si>
  <si>
    <t xml:space="preserve">Controller with USB Port</t>
  </si>
  <si>
    <t xml:space="preserve">U</t>
  </si>
  <si>
    <t xml:space="preserve">Controller /Recorder with USB Port</t>
  </si>
  <si>
    <t xml:space="preserve">R</t>
  </si>
  <si>
    <t xml:space="preserve">Profiler</t>
  </si>
  <si>
    <t xml:space="preserve">P</t>
  </si>
  <si>
    <t xml:space="preserve">Not fitted</t>
  </si>
  <si>
    <t xml:space="preserve">Power Supply</t>
  </si>
  <si>
    <t xml:space="preserve">100-240V AC</t>
  </si>
  <si>
    <t xml:space="preserve">24-48V AC or DC</t>
  </si>
  <si>
    <t xml:space="preserve">Option Slot 1</t>
  </si>
  <si>
    <t xml:space="preserve">Relay Output </t>
  </si>
  <si>
    <t xml:space="preserve">DC Drive Output for SSR</t>
  </si>
  <si>
    <t xml:space="preserve">Linear DC Output </t>
  </si>
  <si>
    <t xml:space="preserve">L</t>
  </si>
  <si>
    <t xml:space="preserve">Triac Output</t>
  </si>
  <si>
    <t xml:space="preserve">Option Slot 2</t>
  </si>
  <si>
    <t xml:space="preserve">Dual relay Output</t>
  </si>
  <si>
    <t xml:space="preserve">Dual SSR Driver Output</t>
  </si>
  <si>
    <t xml:space="preserve">S</t>
  </si>
  <si>
    <t xml:space="preserve">24VDC Transmitter Power Supply</t>
  </si>
  <si>
    <t xml:space="preserve">T</t>
  </si>
  <si>
    <t xml:space="preserve">Option Slot 3</t>
  </si>
  <si>
    <t xml:space="preserve">Option Slot 4</t>
  </si>
  <si>
    <t xml:space="preserve">4 Relay Output </t>
  </si>
  <si>
    <t xml:space="preserve">Option Slot A</t>
  </si>
  <si>
    <t xml:space="preserve">RS485 Serial Comms</t>
  </si>
  <si>
    <t xml:space="preserve">Digital Input</t>
  </si>
  <si>
    <t xml:space="preserve">Auxiliary Input A</t>
  </si>
  <si>
    <t xml:space="preserve">Ethernet Port</t>
  </si>
  <si>
    <t xml:space="preserve">Option Slot B</t>
  </si>
  <si>
    <t xml:space="preserve">Auxiliary Input B</t>
  </si>
  <si>
    <t xml:space="preserve">Option Slot C</t>
  </si>
  <si>
    <t xml:space="preserve">Reserved for future options</t>
  </si>
  <si>
    <t xml:space="preserve">Manual &amp; HMI Language</t>
  </si>
  <si>
    <t xml:space="preserve">English</t>
  </si>
  <si>
    <t xml:space="preserve">French</t>
  </si>
  <si>
    <t xml:space="preserve">German</t>
  </si>
  <si>
    <t xml:space="preserve">Italian</t>
  </si>
  <si>
    <t xml:space="preserve">Spanish</t>
  </si>
  <si>
    <t xml:space="preserve">Russian</t>
  </si>
  <si>
    <t xml:space="preserve">Packing Options</t>
  </si>
  <si>
    <t xml:space="preserve">Single Pack with Concise Manual</t>
  </si>
  <si>
    <r>
      <rPr>
        <sz val="7.5"/>
        <rFont val="Arial"/>
        <family val="2"/>
        <charset val="1"/>
      </rPr>
      <t xml:space="preserve">Bulk Pack with 1 Concise Manual per unit - </t>
    </r>
    <r>
      <rPr>
        <i val="true"/>
        <sz val="7.5"/>
        <rFont val="Arial"/>
        <family val="2"/>
        <charset val="1"/>
      </rPr>
      <t xml:space="preserve">Minimum 20 pcs</t>
    </r>
  </si>
  <si>
    <r>
      <rPr>
        <sz val="7.5"/>
        <rFont val="Arial"/>
        <family val="2"/>
        <charset val="1"/>
      </rPr>
      <t xml:space="preserve">Bulk Pack No Manual - </t>
    </r>
    <r>
      <rPr>
        <i val="true"/>
        <sz val="7.5"/>
        <rFont val="Arial"/>
        <family val="2"/>
        <charset val="1"/>
      </rPr>
      <t xml:space="preserve">Minimum 20 pcs</t>
    </r>
  </si>
  <si>
    <r>
      <rPr>
        <sz val="7.5"/>
        <rFont val="Arial"/>
        <family val="2"/>
        <charset val="1"/>
      </rPr>
      <t xml:space="preserve">Bulk Pack with 1 Full Manual per unit - </t>
    </r>
    <r>
      <rPr>
        <i val="true"/>
        <sz val="7.5"/>
        <rFont val="Arial"/>
        <family val="2"/>
        <charset val="1"/>
      </rPr>
      <t xml:space="preserve">Minimum 20 pcs</t>
    </r>
  </si>
  <si>
    <t xml:space="preserve">Single Pack with 1 Full Manual per unit</t>
  </si>
  <si>
    <t xml:space="preserve">Order Code</t>
  </si>
  <si>
    <t xml:space="preserve">xx</t>
  </si>
  <si>
    <t xml:space="preserve">x</t>
  </si>
  <si>
    <t xml:space="preserve">Output type - SP1 &amp; 2</t>
  </si>
  <si>
    <t xml:space="preserve">SSD/RELAY</t>
  </si>
  <si>
    <t xml:space="preserve">00</t>
  </si>
  <si>
    <t xml:space="preserve">SSD/RELAY (32E VERSION SEE NOTE)</t>
  </si>
  <si>
    <t xml:space="preserve">EO</t>
  </si>
  <si>
    <t xml:space="preserve">Power supply options</t>
  </si>
  <si>
    <t xml:space="preserve">90-260vac</t>
  </si>
  <si>
    <t xml:space="preserve">12vac/dc</t>
  </si>
  <si>
    <t xml:space="preserve">24vac/dc</t>
  </si>
  <si>
    <t xml:space="preserve">Standard unit 2 outputs (SSD &amp; RELAY)</t>
  </si>
  <si>
    <t xml:space="preserve">2 outputs (REL/REL)</t>
  </si>
  <si>
    <t xml:space="preserve">11</t>
  </si>
  <si>
    <t xml:space="preserve">2 outputs (SSD &amp; SSD)</t>
  </si>
  <si>
    <t xml:space="preserve">22</t>
  </si>
  <si>
    <t xml:space="preserve">Option</t>
  </si>
  <si>
    <t xml:space="preserve">No option fitted</t>
  </si>
  <si>
    <t xml:space="preserve">RS232 comms comms (MODBUS Protocol)</t>
  </si>
  <si>
    <t xml:space="preserve">RS 485 comms (MODBUS Protocol)</t>
  </si>
  <si>
    <t xml:space="preserve">Standard 100-240vac</t>
  </si>
  <si>
    <t xml:space="preserve">Low-volts 12-24V ac/dc****</t>
  </si>
  <si>
    <t xml:space="preserve">Standard/custom code</t>
  </si>
  <si>
    <t xml:space="preserve">Standard code</t>
  </si>
  <si>
    <t xml:space="preserve">Custom code</t>
  </si>
  <si>
    <t xml:space="preserve">CAL93</t>
  </si>
  <si>
    <t xml:space="preserve">Output type</t>
  </si>
  <si>
    <t xml:space="preserve">Low-volts 12-24V ac/dc (**see notes below)</t>
  </si>
  <si>
    <t xml:space="preserve">Notes</t>
  </si>
  <si>
    <t xml:space="preserve">**Low-volts option not available on (REL/REL) option 11</t>
  </si>
  <si>
    <t xml:space="preserve">9400   1/16 DIN TEMPERATURE CONTROLLER</t>
  </si>
  <si>
    <t xml:space="preserve">9400 1/16th DIN (48x48mm) 
Dual-display temperature controller</t>
  </si>
  <si>
    <t xml:space="preserve">CAL94</t>
  </si>
  <si>
    <t xml:space="preserve">Low-volts 12-24V ac/dc </t>
  </si>
  <si>
    <t xml:space="preserve">9500 1/16th DIN (48x48mm) 
Dual-display process controller or profiler</t>
  </si>
  <si>
    <t xml:space="preserve">CAL95</t>
  </si>
  <si>
    <t xml:space="preserve">A</t>
  </si>
  <si>
    <t xml:space="preserve">Standard unit 3 outputs (SSD/REL/REL)</t>
  </si>
  <si>
    <t xml:space="preserve">1</t>
  </si>
  <si>
    <t xml:space="preserve">3 outputs (REL/REL/REL)</t>
  </si>
  <si>
    <t xml:space="preserve">3 outputs (SSD/SSD/REL)</t>
  </si>
  <si>
    <t xml:space="preserve">4-20mA, relay</t>
  </si>
  <si>
    <t xml:space="preserve">B1</t>
  </si>
  <si>
    <t xml:space="preserve">4-20mA, SSD</t>
  </si>
  <si>
    <t xml:space="preserve">B2</t>
  </si>
  <si>
    <t xml:space="preserve">0-5vdc, relay</t>
  </si>
  <si>
    <t xml:space="preserve">C1</t>
  </si>
  <si>
    <t xml:space="preserve">0-5vdc, SSD</t>
  </si>
  <si>
    <t xml:space="preserve">C2</t>
  </si>
  <si>
    <t xml:space="preserve">0-10vdc, relay</t>
  </si>
  <si>
    <t xml:space="preserve">D1</t>
  </si>
  <si>
    <t xml:space="preserve">0-10vdc, SSD</t>
  </si>
  <si>
    <t xml:space="preserve">D2</t>
  </si>
  <si>
    <t xml:space="preserve">Controller/Profiler</t>
  </si>
  <si>
    <t xml:space="preserve">Input type</t>
  </si>
  <si>
    <t xml:space="preserve">T/C or 3-wire pt100</t>
  </si>
  <si>
    <t xml:space="preserve">4-20mA</t>
  </si>
  <si>
    <t xml:space="preserve">B</t>
  </si>
  <si>
    <t xml:space="preserve">0-5vdc</t>
  </si>
  <si>
    <t xml:space="preserve">0-10vdc</t>
  </si>
  <si>
    <t xml:space="preserve">D</t>
  </si>
  <si>
    <t xml:space="preserve">7x</t>
  </si>
  <si>
    <t xml:space="preserve">xx1</t>
  </si>
  <si>
    <t xml:space="preserve">0</t>
  </si>
  <si>
    <t xml:space="preserve">000</t>
  </si>
  <si>
    <t xml:space="preserve">Modules</t>
  </si>
  <si>
    <t xml:space="preserve">Single or twin</t>
  </si>
  <si>
    <t xml:space="preserve">PID Single (full featured)</t>
  </si>
  <si>
    <t xml:space="preserve">7P</t>
  </si>
  <si>
    <t xml:space="preserve">Logic module</t>
  </si>
  <si>
    <t xml:space="preserve">7L</t>
  </si>
  <si>
    <t xml:space="preserve">Output type (3rd output is always relay)</t>
  </si>
  <si>
    <t xml:space="preserve">Standard unit (SSD/Relay)</t>
  </si>
  <si>
    <t xml:space="preserve">for 7L &amp; 7P</t>
  </si>
  <si>
    <t xml:space="preserve">Relay, relay</t>
  </si>
  <si>
    <t xml:space="preserve">SSD, SSD</t>
  </si>
  <si>
    <t xml:space="preserve">7P only</t>
  </si>
  <si>
    <t xml:space="preserve">B11</t>
  </si>
  <si>
    <t xml:space="preserve">B21</t>
  </si>
  <si>
    <t xml:space="preserve">C11</t>
  </si>
  <si>
    <t xml:space="preserve">C21</t>
  </si>
  <si>
    <t xml:space="preserve">D11</t>
  </si>
  <si>
    <t xml:space="preserve">D21</t>
  </si>
  <si>
    <t xml:space="preserve">Inputs</t>
  </si>
  <si>
    <t xml:space="preserve">Sensor, 3-wire RTD or T/C</t>
  </si>
  <si>
    <t xml:space="preserve">5/12/24vdc</t>
  </si>
  <si>
    <t xml:space="preserve">7L only</t>
  </si>
  <si>
    <t xml:space="preserve">E</t>
  </si>
  <si>
    <t xml:space="preserve">2 x T/C</t>
  </si>
  <si>
    <t xml:space="preserve">7T only</t>
  </si>
  <si>
    <t xml:space="preserve">7H</t>
  </si>
  <si>
    <t xml:space="preserve">Operator panels, HMIs</t>
  </si>
  <si>
    <t xml:space="preserve">option</t>
  </si>
  <si>
    <t xml:space="preserve">ePAD05 (19 keys)</t>
  </si>
  <si>
    <t xml:space="preserve">eTOP03 (mono 3.8" touch)</t>
  </si>
  <si>
    <t xml:space="preserve">eTOP11 (STN colour 5.6" touch)</t>
  </si>
  <si>
    <t xml:space="preserve">eTOP33 (10.4" TFT colour touch)</t>
  </si>
  <si>
    <t xml:space="preserve">eTOP32 (9.6" VGA mono touch)</t>
  </si>
  <si>
    <t xml:space="preserve">F</t>
  </si>
  <si>
    <t xml:space="preserve">eTOP50B (   )</t>
  </si>
  <si>
    <t xml:space="preserve">G</t>
  </si>
  <si>
    <t xml:space="preserve">Ethernet card for above</t>
  </si>
  <si>
    <t xml:space="preserve">TCM</t>
  </si>
  <si>
    <t xml:space="preserve">E10</t>
  </si>
  <si>
    <t xml:space="preserve">ETC1311</t>
  </si>
  <si>
    <t xml:space="preserve">-</t>
  </si>
  <si>
    <t xml:space="preserve">xxx</t>
  </si>
  <si>
    <t xml:space="preserve">Sensor type</t>
  </si>
  <si>
    <t xml:space="preserve">PT100/RTD</t>
  </si>
  <si>
    <t xml:space="preserve">3-digit display, 1 relay o/p</t>
  </si>
  <si>
    <t xml:space="preserve">J-type thermocouple</t>
  </si>
  <si>
    <t xml:space="preserve">FE</t>
  </si>
  <si>
    <t xml:space="preserve">K-type thermocouple</t>
  </si>
  <si>
    <t xml:space="preserve">K</t>
  </si>
  <si>
    <t xml:space="preserve">Power supply input</t>
  </si>
  <si>
    <t xml:space="preserve">230vac</t>
  </si>
  <si>
    <t xml:space="preserve">9-30VDC / 7-24VAC</t>
  </si>
  <si>
    <t xml:space="preserve">SM</t>
  </si>
  <si>
    <t xml:space="preserve">Power relay option</t>
  </si>
  <si>
    <t xml:space="preserve">16 amp relay </t>
  </si>
  <si>
    <t xml:space="preserve">ET141</t>
  </si>
  <si>
    <t xml:space="preserve">NTCH</t>
  </si>
  <si>
    <t xml:space="preserve">must be used with respective compatible sensor</t>
  </si>
  <si>
    <t xml:space="preserve">No of relay outputs</t>
  </si>
  <si>
    <t xml:space="preserve">1 x 8 amp relay</t>
  </si>
  <si>
    <t xml:space="preserve">4-digit display</t>
  </si>
  <si>
    <t xml:space="preserve">2 x 8 amp relay</t>
  </si>
  <si>
    <t xml:space="preserve">NTC high range (-60 to + 150 degC)</t>
  </si>
  <si>
    <t xml:space="preserve">12v ac/dc</t>
  </si>
  <si>
    <t xml:space="preserve">24v ac/dc</t>
  </si>
  <si>
    <t xml:space="preserve">E-NTCH</t>
  </si>
  <si>
    <t xml:space="preserve">1.5S</t>
  </si>
  <si>
    <t xml:space="preserve">Matching sensors for ET141-NTCH-xxx</t>
  </si>
  <si>
    <t xml:space="preserve">Probe type</t>
  </si>
  <si>
    <t xml:space="preserve">Air probe, st-st shell</t>
  </si>
  <si>
    <t xml:space="preserve">with silicon cable</t>
  </si>
  <si>
    <t xml:space="preserve">APS</t>
  </si>
  <si>
    <t xml:space="preserve">Liquid probe, st-st shell</t>
  </si>
  <si>
    <t xml:space="preserve">LPS</t>
  </si>
  <si>
    <t xml:space="preserve">EDT14</t>
  </si>
  <si>
    <t xml:space="preserve">NTC</t>
  </si>
  <si>
    <t xml:space="preserve">Thermostat</t>
  </si>
  <si>
    <t xml:space="preserve">Defrost  thermostat</t>
  </si>
  <si>
    <t xml:space="preserve">Number of input sensors</t>
  </si>
  <si>
    <t xml:space="preserve">One </t>
  </si>
  <si>
    <t xml:space="preserve">Two</t>
  </si>
  <si>
    <t xml:space="preserve">2nd o/p for evap' temp'</t>
  </si>
  <si>
    <t xml:space="preserve">Number of outputs</t>
  </si>
  <si>
    <t xml:space="preserve">EDT141x only</t>
  </si>
  <si>
    <t xml:space="preserve">3 x 8 amp relay</t>
  </si>
  <si>
    <t xml:space="preserve">EDT1423 only</t>
  </si>
  <si>
    <t xml:space="preserve">NTC only</t>
  </si>
  <si>
    <t xml:space="preserve">E-NTC</t>
  </si>
  <si>
    <t xml:space="preserve">1.5</t>
  </si>
  <si>
    <t xml:space="preserve">Matching sensors for EDT14xxx</t>
  </si>
  <si>
    <t xml:space="preserve">Air probe, plastic shell</t>
  </si>
  <si>
    <t xml:space="preserve">with PVC cable</t>
  </si>
  <si>
    <t xml:space="preserve">APP</t>
  </si>
  <si>
    <t xml:space="preserve">Air probe, thermoplastic shell</t>
  </si>
  <si>
    <t xml:space="preserve">with thermoplastic cable</t>
  </si>
  <si>
    <t xml:space="preserve">APT</t>
  </si>
  <si>
    <t xml:space="preserve">EI141</t>
  </si>
  <si>
    <t xml:space="preserve">Process Indicator 4-digits</t>
  </si>
  <si>
    <t xml:space="preserve">EI1410</t>
  </si>
  <si>
    <t xml:space="preserve">Temperature Indicator 4-digits</t>
  </si>
  <si>
    <t xml:space="preserve">CAL99</t>
  </si>
  <si>
    <t xml:space="preserve">Output type - SP1</t>
  </si>
  <si>
    <t xml:space="preserve">Relay</t>
  </si>
  <si>
    <t xml:space="preserve">SSD</t>
  </si>
  <si>
    <t xml:space="preserve">Output type - SP2</t>
  </si>
  <si>
    <t xml:space="preserve">not fitted</t>
  </si>
  <si>
    <t xml:space="preserve">110vac</t>
  </si>
  <si>
    <t xml:space="preserve">240vac</t>
  </si>
  <si>
    <t xml:space="preserve">24vac</t>
  </si>
  <si>
    <t xml:space="preserve">Temperature units</t>
  </si>
  <si>
    <t xml:space="preserve">degrees C</t>
  </si>
  <si>
    <t xml:space="preserve">degrees F</t>
  </si>
  <si>
    <t xml:space="preserve">9900 power sockets (check availability) </t>
  </si>
  <si>
    <t xml:space="preserve">CAL903</t>
  </si>
  <si>
    <t xml:space="preserve">Output conversion to:</t>
  </si>
  <si>
    <t xml:space="preserve">9</t>
  </si>
  <si>
    <r>
      <rPr>
        <b val="true"/>
        <sz val="11"/>
        <color rgb="FFFFFFFF"/>
        <rFont val="Calibri"/>
        <family val="2"/>
        <charset val="1"/>
      </rPr>
      <t xml:space="preserve">S</t>
    </r>
    <r>
      <rPr>
        <i val="true"/>
        <sz val="11"/>
        <color rgb="FFFFFFFF"/>
        <rFont val="Calibri"/>
        <family val="2"/>
        <charset val="1"/>
      </rPr>
      <t xml:space="preserve">xxx</t>
    </r>
  </si>
  <si>
    <t xml:space="preserve">Model Type</t>
  </si>
  <si>
    <t xml:space="preserve">1/32 - DIN</t>
  </si>
  <si>
    <t xml:space="preserve">E3</t>
  </si>
  <si>
    <t xml:space="preserve">1/16 - DIN</t>
  </si>
  <si>
    <t xml:space="preserve">E6</t>
  </si>
  <si>
    <t xml:space="preserve">1/8 - DIN </t>
  </si>
  <si>
    <t xml:space="preserve">E8</t>
  </si>
  <si>
    <t xml:space="preserve">Version</t>
  </si>
  <si>
    <t xml:space="preserve">Standard</t>
  </si>
  <si>
    <t xml:space="preserve">Extrusion (China only)</t>
  </si>
  <si>
    <t xml:space="preserve">Options 1 and 2</t>
  </si>
  <si>
    <t xml:space="preserve">Relay / Relay</t>
  </si>
  <si>
    <t xml:space="preserve">DC Drive Output for SSR / Relay</t>
  </si>
  <si>
    <t xml:space="preserve">DC Drive Output for SSR / DC Drive Output for SSR</t>
  </si>
  <si>
    <t xml:space="preserve">Option 3</t>
  </si>
  <si>
    <t xml:space="preserve">Relay Output</t>
  </si>
  <si>
    <t xml:space="preserve">Linear mA/VDC Output</t>
  </si>
  <si>
    <t xml:space="preserve">RS485</t>
  </si>
  <si>
    <t xml:space="preserve">Supply Voltage</t>
  </si>
  <si>
    <t xml:space="preserve">20 to 48V AC 50/60Hz or 22 to 65V DC</t>
  </si>
  <si>
    <t xml:space="preserve">Display Colour</t>
  </si>
  <si>
    <t xml:space="preserve">Red/Red </t>
  </si>
  <si>
    <t xml:space="preserve">Red/Green (STANDARD VERSION)</t>
  </si>
  <si>
    <t xml:space="preserve">Manual Language</t>
  </si>
  <si>
    <t xml:space="preserve">No Manual</t>
  </si>
  <si>
    <t xml:space="preserve">Mandarin Chinese</t>
  </si>
  <si>
    <r>
      <rPr>
        <sz val="11"/>
        <rFont val="Calibri"/>
        <family val="2"/>
        <charset val="1"/>
      </rPr>
      <t xml:space="preserve">Bulk Pack  with 1 Concise Manual per unit</t>
    </r>
    <r>
      <rPr>
        <i val="true"/>
        <sz val="11"/>
        <rFont val="Calibri"/>
        <family val="2"/>
        <charset val="1"/>
      </rPr>
      <t xml:space="preserve"> - (Minimum 20 pieces)</t>
    </r>
  </si>
  <si>
    <r>
      <rPr>
        <sz val="11"/>
        <rFont val="Calibri"/>
        <family val="2"/>
        <charset val="1"/>
      </rPr>
      <t xml:space="preserve">Bulk Pack  No Manual</t>
    </r>
    <r>
      <rPr>
        <i val="true"/>
        <sz val="11"/>
        <rFont val="Calibri"/>
        <family val="2"/>
        <charset val="1"/>
      </rPr>
      <t xml:space="preserve"> - (Minimum 20 pieces)</t>
    </r>
  </si>
</sst>
</file>

<file path=xl/styles.xml><?xml version="1.0" encoding="utf-8"?>
<styleSheet xmlns="http://schemas.openxmlformats.org/spreadsheetml/2006/main">
  <numFmts count="23">
    <numFmt numFmtId="164" formatCode="General"/>
    <numFmt numFmtId="165" formatCode="0_)"/>
    <numFmt numFmtId="166" formatCode="General_)"/>
    <numFmt numFmtId="167" formatCode="0.000"/>
    <numFmt numFmtId="168" formatCode="#,##0.0_);\(#,##0.0\)"/>
    <numFmt numFmtId="169" formatCode="_(* #,##0.0000_);_(* \(#,##0.0000\);_(* \-??_);_(@_)"/>
    <numFmt numFmtId="170" formatCode="&quot;++++&quot;"/>
    <numFmt numFmtId="171" formatCode="DD/MM/YYYY"/>
    <numFmt numFmtId="172" formatCode="\$#,##0.00_);&quot;($&quot;#,##0.00\)"/>
    <numFmt numFmtId="173" formatCode="#,##0.0000,;\(#,##0.0000,\)"/>
    <numFmt numFmtId="174" formatCode="#,##0.0,;\(#,##0.0,\)"/>
    <numFmt numFmtId="175" formatCode="@"/>
    <numFmt numFmtId="176" formatCode="0.00000000"/>
    <numFmt numFmtId="177" formatCode="0.00%"/>
    <numFmt numFmtId="178" formatCode="0######"/>
    <numFmt numFmtId="179" formatCode="0_);[RED]\(0\)"/>
    <numFmt numFmtId="180" formatCode="YYDDMMMM"/>
    <numFmt numFmtId="181" formatCode="DD/MM/YY"/>
    <numFmt numFmtId="182" formatCode="YYYYDDMMMM"/>
    <numFmt numFmtId="183" formatCode="_(\$* #,##0_);_(\$* \(#,##0\);_(\$* \-_);_(@_)"/>
    <numFmt numFmtId="184" formatCode="_(\$* #,##0.00_);_(\$* \(#,##0.00\);_(\$* \-??_);_(@_)"/>
    <numFmt numFmtId="185" formatCode="\£#,##0"/>
    <numFmt numFmtId="186" formatCode="\£#,##0.00"/>
  </numFmts>
  <fonts count="33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1"/>
    </font>
    <font>
      <sz val="9"/>
      <name val="Times New Roman"/>
      <family val="1"/>
      <charset val="1"/>
    </font>
    <font>
      <sz val="10"/>
      <name val="Courier New"/>
      <family val="3"/>
      <charset val="1"/>
    </font>
    <font>
      <sz val="10"/>
      <color rgb="FF000000"/>
      <name val="MS Sans Serif"/>
      <family val="2"/>
      <charset val="1"/>
    </font>
    <font>
      <sz val="10"/>
      <color rgb="FF000000"/>
      <name val="Arial"/>
      <family val="2"/>
      <charset val="1"/>
    </font>
    <font>
      <sz val="8"/>
      <name val="Arial"/>
      <family val="2"/>
      <charset val="1"/>
    </font>
    <font>
      <b val="true"/>
      <sz val="12"/>
      <name val="Arial"/>
      <family val="2"/>
      <charset val="1"/>
    </font>
    <font>
      <b val="true"/>
      <i val="true"/>
      <sz val="16"/>
      <name val="Arial"/>
      <family val="0"/>
      <charset val="1"/>
    </font>
    <font>
      <b val="true"/>
      <i val="true"/>
      <sz val="10"/>
      <name val="Arial"/>
      <family val="2"/>
      <charset val="1"/>
    </font>
    <font>
      <sz val="12"/>
      <color rgb="FF000000"/>
      <name val="Times New Roman"/>
      <family val="1"/>
      <charset val="1"/>
    </font>
    <font>
      <sz val="10"/>
      <name val="MS Sans Serif"/>
      <family val="2"/>
      <charset val="1"/>
    </font>
    <font>
      <sz val="7.5"/>
      <name val="Arial"/>
      <family val="2"/>
      <charset val="1"/>
    </font>
    <font>
      <b val="true"/>
      <sz val="7.5"/>
      <name val="Arial"/>
      <family val="2"/>
      <charset val="1"/>
    </font>
    <font>
      <i val="true"/>
      <sz val="7.5"/>
      <name val="Arial"/>
      <family val="2"/>
      <charset val="1"/>
    </font>
    <font>
      <b val="true"/>
      <sz val="10"/>
      <name val="Arial"/>
      <family val="2"/>
      <charset val="1"/>
    </font>
    <font>
      <u val="single"/>
      <sz val="7.5"/>
      <name val="Arial"/>
      <family val="2"/>
      <charset val="1"/>
    </font>
    <font>
      <b val="true"/>
      <sz val="8"/>
      <name val="Arial"/>
      <family val="2"/>
      <charset val="1"/>
    </font>
    <font>
      <sz val="11"/>
      <name val="Calibri"/>
      <family val="2"/>
      <charset val="1"/>
    </font>
    <font>
      <b val="true"/>
      <sz val="12"/>
      <color rgb="FF009A46"/>
      <name val="Calibri"/>
      <family val="2"/>
      <charset val="1"/>
    </font>
    <font>
      <b val="true"/>
      <sz val="18"/>
      <name val="Arial"/>
      <family val="2"/>
      <charset val="1"/>
    </font>
    <font>
      <b val="true"/>
      <sz val="11"/>
      <color rgb="FFFFFFFF"/>
      <name val="Calibri"/>
      <family val="2"/>
      <charset val="1"/>
    </font>
    <font>
      <b val="true"/>
      <sz val="14"/>
      <color rgb="FFFF0000"/>
      <name val="Arial"/>
      <family val="2"/>
      <charset val="1"/>
    </font>
    <font>
      <b val="true"/>
      <sz val="11"/>
      <color rgb="FF009A46"/>
      <name val="Calibri"/>
      <family val="2"/>
      <charset val="1"/>
    </font>
    <font>
      <u val="single"/>
      <sz val="11"/>
      <name val="Calibri"/>
      <family val="2"/>
      <charset val="1"/>
    </font>
    <font>
      <b val="true"/>
      <sz val="11"/>
      <name val="Calibri"/>
      <family val="2"/>
      <charset val="1"/>
    </font>
    <font>
      <u val="single"/>
      <sz val="8"/>
      <name val="Arial"/>
      <family val="2"/>
      <charset val="1"/>
    </font>
    <font>
      <i val="true"/>
      <sz val="11"/>
      <color rgb="FFFFFFFF"/>
      <name val="Calibri"/>
      <family val="2"/>
      <charset val="1"/>
    </font>
    <font>
      <b val="true"/>
      <sz val="11"/>
      <color rgb="FF00A249"/>
      <name val="Calibri"/>
      <family val="2"/>
      <charset val="1"/>
    </font>
    <font>
      <i val="true"/>
      <sz val="11"/>
      <name val="Calibri"/>
      <family val="2"/>
      <charset val="1"/>
    </font>
  </fonts>
  <fills count="9">
    <fill>
      <patternFill patternType="none"/>
    </fill>
    <fill>
      <patternFill patternType="gray125"/>
    </fill>
    <fill>
      <patternFill patternType="solid">
        <fgColor rgb="FFC0C0C0"/>
        <bgColor rgb="FFD9D9D9"/>
      </patternFill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  <fill>
      <patternFill patternType="solid">
        <fgColor rgb="FF009A46"/>
        <bgColor rgb="FF00A249"/>
      </patternFill>
    </fill>
    <fill>
      <patternFill patternType="solid">
        <fgColor rgb="FFD9D9D9"/>
        <bgColor rgb="FFC0C0C0"/>
      </patternFill>
    </fill>
    <fill>
      <patternFill patternType="solid">
        <fgColor rgb="FF000000"/>
        <bgColor rgb="FF003300"/>
      </patternFill>
    </fill>
    <fill>
      <patternFill patternType="solid">
        <fgColor rgb="FF00A249"/>
        <bgColor rgb="FF009A46"/>
      </patternFill>
    </fill>
  </fills>
  <borders count="40">
    <border diagonalUp="false" diagonalDown="false">
      <left/>
      <right/>
      <top/>
      <bottom/>
      <diagonal/>
    </border>
    <border diagonalUp="false" diagonalDown="false">
      <left/>
      <right/>
      <top style="double"/>
      <bottom style="double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dotted">
        <color rgb="FFC0C0C0"/>
      </bottom>
      <diagonal/>
    </border>
    <border diagonalUp="false" diagonalDown="false">
      <left/>
      <right/>
      <top style="dotted">
        <color rgb="FFC0C0C0"/>
      </top>
      <bottom style="dotted">
        <color rgb="FFC0C0C0"/>
      </bottom>
      <diagonal/>
    </border>
    <border diagonalUp="false" diagonalDown="false">
      <left/>
      <right/>
      <top style="dotted">
        <color rgb="FFC0C0C0"/>
      </top>
      <bottom/>
      <diagonal/>
    </border>
    <border diagonalUp="false" diagonalDown="false">
      <left style="thick">
        <color rgb="FFFF0000"/>
      </left>
      <right style="dotted">
        <color rgb="FFC0C0C0"/>
      </right>
      <top style="thin"/>
      <bottom style="thin"/>
      <diagonal/>
    </border>
    <border diagonalUp="false" diagonalDown="false">
      <left style="dotted">
        <color rgb="FFC0C0C0"/>
      </left>
      <right style="dotted">
        <color rgb="FFC0C0C0"/>
      </right>
      <top style="thin"/>
      <bottom style="thin"/>
      <diagonal/>
    </border>
    <border diagonalUp="false" diagonalDown="false">
      <left style="thick">
        <color rgb="FFFF0000"/>
      </left>
      <right style="dotted">
        <color rgb="FFC0C0C0"/>
      </right>
      <top/>
      <bottom style="dotted">
        <color rgb="FFC0C0C0"/>
      </bottom>
      <diagonal/>
    </border>
    <border diagonalUp="false" diagonalDown="false">
      <left style="dotted">
        <color rgb="FFC0C0C0"/>
      </left>
      <right style="dotted">
        <color rgb="FFC0C0C0"/>
      </right>
      <top/>
      <bottom style="dotted">
        <color rgb="FFC0C0C0"/>
      </bottom>
      <diagonal/>
    </border>
    <border diagonalUp="false" diagonalDown="false">
      <left style="thick">
        <color rgb="FFFF0000"/>
      </left>
      <right style="dotted">
        <color rgb="FFC0C0C0"/>
      </right>
      <top style="dotted">
        <color rgb="FFC0C0C0"/>
      </top>
      <bottom style="dotted">
        <color rgb="FFC0C0C0"/>
      </bottom>
      <diagonal/>
    </border>
    <border diagonalUp="false" diagonalDown="false">
      <left style="dotted">
        <color rgb="FFC0C0C0"/>
      </left>
      <right style="dotted">
        <color rgb="FFC0C0C0"/>
      </right>
      <top style="dotted">
        <color rgb="FFC0C0C0"/>
      </top>
      <bottom style="dotted">
        <color rgb="FFC0C0C0"/>
      </bottom>
      <diagonal/>
    </border>
    <border diagonalUp="false" diagonalDown="false">
      <left style="thick">
        <color rgb="FFFF0000"/>
      </left>
      <right style="dotted">
        <color rgb="FFC0C0C0"/>
      </right>
      <top style="dotted">
        <color rgb="FFC0C0C0"/>
      </top>
      <bottom style="thin"/>
      <diagonal/>
    </border>
    <border diagonalUp="false" diagonalDown="false">
      <left style="dotted">
        <color rgb="FFC0C0C0"/>
      </left>
      <right style="dotted">
        <color rgb="FFC0C0C0"/>
      </right>
      <top style="dotted">
        <color rgb="FFC0C0C0"/>
      </top>
      <bottom style="thin"/>
      <diagonal/>
    </border>
    <border diagonalUp="false" diagonalDown="false">
      <left style="thick">
        <color rgb="FFFF0000"/>
      </left>
      <right style="dotted">
        <color rgb="FFC0C0C0"/>
      </right>
      <top style="thin"/>
      <bottom/>
      <diagonal/>
    </border>
    <border diagonalUp="false" diagonalDown="false">
      <left style="dotted">
        <color rgb="FFC0C0C0"/>
      </left>
      <right style="dotted">
        <color rgb="FFC0C0C0"/>
      </right>
      <top style="thin"/>
      <bottom/>
      <diagonal/>
    </border>
    <border diagonalUp="false" diagonalDown="false">
      <left style="thick">
        <color rgb="FFFF0000"/>
      </left>
      <right style="dotted">
        <color rgb="FFC0C0C0"/>
      </right>
      <top style="dotted">
        <color rgb="FFC0C0C0"/>
      </top>
      <bottom/>
      <diagonal/>
    </border>
    <border diagonalUp="false" diagonalDown="false">
      <left style="dotted">
        <color rgb="FFC0C0C0"/>
      </left>
      <right style="dotted">
        <color rgb="FFC0C0C0"/>
      </right>
      <top style="dotted">
        <color rgb="FFC0C0C0"/>
      </top>
      <bottom/>
      <diagonal/>
    </border>
    <border diagonalUp="false" diagonalDown="false">
      <left style="thick">
        <color rgb="FFFF0000"/>
      </left>
      <right style="dotted">
        <color rgb="FFC0C0C0"/>
      </right>
      <top/>
      <bottom style="thick">
        <color rgb="FFFF0000"/>
      </bottom>
      <diagonal/>
    </border>
    <border diagonalUp="false" diagonalDown="false">
      <left style="dotted">
        <color rgb="FFC0C0C0"/>
      </left>
      <right style="dotted">
        <color rgb="FFC0C0C0"/>
      </right>
      <top/>
      <bottom style="thick">
        <color rgb="FFFF0000"/>
      </bottom>
      <diagonal/>
    </border>
    <border diagonalUp="false" diagonalDown="false">
      <left style="thick">
        <color rgb="FFFF0000"/>
      </left>
      <right/>
      <top style="thick">
        <color rgb="FFFF0000"/>
      </top>
      <bottom style="thin"/>
      <diagonal/>
    </border>
    <border diagonalUp="false" diagonalDown="false">
      <left style="thick">
        <color rgb="FFFF0000"/>
      </left>
      <right/>
      <top style="thick">
        <color rgb="FFFF0000"/>
      </top>
      <bottom/>
      <diagonal/>
    </border>
    <border diagonalUp="false" diagonalDown="false">
      <left/>
      <right style="dotted">
        <color rgb="FFC0C0C0"/>
      </right>
      <top style="thin">
        <color rgb="FF009A46"/>
      </top>
      <bottom style="dashed">
        <color rgb="FF009A46"/>
      </bottom>
      <diagonal/>
    </border>
    <border diagonalUp="false" diagonalDown="false">
      <left style="dotted">
        <color rgb="FFC0C0C0"/>
      </left>
      <right style="dotted">
        <color rgb="FFC0C0C0"/>
      </right>
      <top style="thin">
        <color rgb="FF009A46"/>
      </top>
      <bottom style="dashed">
        <color rgb="FF009A46"/>
      </bottom>
      <diagonal/>
    </border>
    <border diagonalUp="false" diagonalDown="false">
      <left/>
      <right style="dotted">
        <color rgb="FFC0C0C0"/>
      </right>
      <top style="dashed">
        <color rgb="FF009A46"/>
      </top>
      <bottom style="thin">
        <color rgb="FF009A46"/>
      </bottom>
      <diagonal/>
    </border>
    <border diagonalUp="false" diagonalDown="false">
      <left style="dotted">
        <color rgb="FFC0C0C0"/>
      </left>
      <right style="dotted">
        <color rgb="FFC0C0C0"/>
      </right>
      <top style="dashed">
        <color rgb="FF009A46"/>
      </top>
      <bottom style="thin">
        <color rgb="FF009A46"/>
      </bottom>
      <diagonal/>
    </border>
    <border diagonalUp="false" diagonalDown="false">
      <left/>
      <right/>
      <top style="thin">
        <color rgb="FF009A46"/>
      </top>
      <bottom style="dashed">
        <color rgb="FF009A46"/>
      </bottom>
      <diagonal/>
    </border>
    <border diagonalUp="false" diagonalDown="false">
      <left/>
      <right/>
      <top style="dashed">
        <color rgb="FF009A46"/>
      </top>
      <bottom style="thin">
        <color rgb="FF009A46"/>
      </bottom>
      <diagonal/>
    </border>
    <border diagonalUp="false" diagonalDown="false">
      <left style="thick">
        <color rgb="FFFF0000"/>
      </left>
      <right style="dotted">
        <color rgb="FFC0C0C0"/>
      </right>
      <top/>
      <bottom/>
      <diagonal/>
    </border>
    <border diagonalUp="false" diagonalDown="false">
      <left style="dotted">
        <color rgb="FFC0C0C0"/>
      </left>
      <right style="dotted">
        <color rgb="FFC0C0C0"/>
      </right>
      <top/>
      <bottom/>
      <diagonal/>
    </border>
    <border diagonalUp="false" diagonalDown="false">
      <left style="thick">
        <color rgb="FFFF0000"/>
      </left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ck">
        <color rgb="FFFF0000"/>
      </left>
      <right style="dotted">
        <color rgb="FFC0C0C0"/>
      </right>
      <top style="dotted">
        <color rgb="FFC0C0C0"/>
      </top>
      <bottom style="thick">
        <color rgb="FFFF0000"/>
      </bottom>
      <diagonal/>
    </border>
    <border diagonalUp="false" diagonalDown="false">
      <left style="dotted">
        <color rgb="FFC0C0C0"/>
      </left>
      <right style="dotted">
        <color rgb="FFC0C0C0"/>
      </right>
      <top style="dotted">
        <color rgb="FFC0C0C0"/>
      </top>
      <bottom style="thick">
        <color rgb="FFFF0000"/>
      </bottom>
      <diagonal/>
    </border>
    <border diagonalUp="false" diagonalDown="false">
      <left style="dotted">
        <color rgb="FFC0C0C0"/>
      </left>
      <right/>
      <top/>
      <bottom/>
      <diagonal/>
    </border>
    <border diagonalUp="false" diagonalDown="false">
      <left style="dotted">
        <color rgb="FFC0C0C0"/>
      </left>
      <right/>
      <top style="thin"/>
      <bottom style="thin"/>
      <diagonal/>
    </border>
    <border diagonalUp="false" diagonalDown="false">
      <left style="dotted">
        <color rgb="FFC0C0C0"/>
      </left>
      <right/>
      <top/>
      <bottom style="dotted">
        <color rgb="FFC0C0C0"/>
      </bottom>
      <diagonal/>
    </border>
    <border diagonalUp="false" diagonalDown="false">
      <left style="dotted">
        <color rgb="FFC0C0C0"/>
      </left>
      <right/>
      <top style="dotted">
        <color rgb="FFC0C0C0"/>
      </top>
      <bottom style="dotted">
        <color rgb="FFC0C0C0"/>
      </bottom>
      <diagonal/>
    </border>
    <border diagonalUp="false" diagonalDown="false">
      <left style="dotted">
        <color rgb="FFC0C0C0"/>
      </left>
      <right/>
      <top style="dotted">
        <color rgb="FFC0C0C0"/>
      </top>
      <bottom/>
      <diagonal/>
    </border>
  </borders>
  <cellStyleXfs count="7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5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8" fontId="6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9" fontId="4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4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0" borderId="0" applyFont="true" applyBorder="false" applyAlignment="true" applyProtection="false">
      <alignment horizontal="general" vertical="bottom" textRotation="0" wrapText="false" indent="0" shrinkToFit="false"/>
    </xf>
    <xf numFmtId="171" fontId="8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2" fontId="4" fillId="0" borderId="1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3" fontId="0" fillId="0" borderId="0" applyFont="true" applyBorder="false" applyAlignment="true" applyProtection="false">
      <alignment horizontal="general" vertical="bottom" textRotation="0" wrapText="false" indent="0" shrinkToFit="false"/>
    </xf>
    <xf numFmtId="174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4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9" fillId="2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2" applyFont="true" applyBorder="true" applyAlignment="true" applyProtection="false">
      <alignment horizontal="general" vertical="bottom" textRotation="0" wrapText="false" indent="0" shrinkToFit="false"/>
    </xf>
    <xf numFmtId="164" fontId="10" fillId="0" borderId="3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4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5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3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6" fontId="0" fillId="0" borderId="0" applyFont="true" applyBorder="false" applyAlignment="true" applyProtection="false">
      <alignment horizontal="general" vertical="bottom" textRotation="0" wrapText="false" indent="0" shrinkToFit="false"/>
    </xf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177" fontId="0" fillId="0" borderId="0" applyFont="true" applyBorder="false" applyAlignment="true" applyProtection="false">
      <alignment horizontal="general" vertical="bottom" textRotation="0" wrapText="false" indent="0" shrinkToFit="false"/>
    </xf>
    <xf numFmtId="165" fontId="4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4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0" fontId="4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5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4" fillId="4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5" fontId="8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8" fontId="4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79" fontId="4" fillId="0" border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180" fontId="0" fillId="0" borderId="0" applyFont="true" applyBorder="false" applyAlignment="true" applyProtection="false">
      <alignment horizontal="general" vertical="bottom" textRotation="0" wrapText="false" indent="0" shrinkToFit="false"/>
    </xf>
    <xf numFmtId="181" fontId="0" fillId="0" borderId="0" applyFont="true" applyBorder="false" applyAlignment="true" applyProtection="false">
      <alignment horizontal="general" vertical="bottom" textRotation="0" wrapText="false" indent="0" shrinkToFit="false"/>
    </xf>
    <xf numFmtId="182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center" vertical="bottom" textRotation="180" wrapText="false" indent="0" shrinkToFit="false"/>
      <protection locked="true" hidden="false"/>
    </xf>
    <xf numFmtId="183" fontId="0" fillId="0" borderId="0" applyFont="true" applyBorder="false" applyAlignment="true" applyProtection="false">
      <alignment horizontal="general" vertical="bottom" textRotation="0" wrapText="false" indent="0" shrinkToFit="false"/>
    </xf>
    <xf numFmtId="184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85" fontId="15" fillId="0" borderId="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85" fontId="15" fillId="0" borderId="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85" fontId="15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2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85" fontId="15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85" fontId="15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85" fontId="1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15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85" fontId="15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1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85" fontId="15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85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1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1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85" fontId="15" fillId="0" borderId="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8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8" fillId="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5" fontId="18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2" borderId="8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5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1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15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5" fontId="1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15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15" fillId="0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5" fontId="15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2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2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9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1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15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5" fontId="1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15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15" fillId="0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5" fontId="15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1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15" fillId="0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5" fontId="15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9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9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1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6" fillId="2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6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5" fontId="12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15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15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5" fontId="15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9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2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2" fillId="4" borderId="2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23" fillId="4" borderId="2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4" fillId="5" borderId="1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4" fillId="5" borderId="16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24" fillId="5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5" fontId="24" fillId="5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4" fillId="5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85" fontId="2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6" fillId="6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6" borderId="2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6" borderId="2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21" fillId="6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6" borderId="2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1" fillId="6" borderId="2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5" fontId="21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21" fillId="0" borderId="2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21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2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2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2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21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5" fontId="21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21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21" fillId="0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5" fontId="21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21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21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5" fontId="21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2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26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7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7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7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7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6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6" borderId="2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6" borderId="27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1" fillId="6" borderId="2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1" fillId="6" borderId="2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1" fillId="0" borderId="2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2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2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2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3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8" fillId="6" borderId="2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8" fillId="6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4" borderId="3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4" borderId="3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4" borderId="3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4" borderId="3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75" fontId="15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15" fillId="0" borderId="3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5" fontId="15" fillId="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3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3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4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0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3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0" fillId="0" borderId="3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15" fillId="2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8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5" fontId="12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5" fontId="18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2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2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5" fontId="15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5" fontId="15" fillId="0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5" fontId="15" fillId="0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5" fontId="15" fillId="0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5" fontId="15" fillId="0" borderId="1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5" fontId="15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5" fontId="15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5" fontId="15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7" borderId="2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7" borderId="3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7" borderId="3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5" fillId="7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7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3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3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3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3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86" fontId="18" fillId="0" borderId="8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3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86" fontId="16" fillId="2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2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86" fontId="15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85" fontId="15" fillId="0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20" fillId="0" borderId="3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2" borderId="3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5" fontId="15" fillId="0" borderId="2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5" fontId="15" fillId="0" borderId="3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5" fontId="15" fillId="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3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6" fillId="0" borderId="1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6" fillId="0" borderId="3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2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3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3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6" fillId="0" borderId="3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6" fillId="0" borderId="3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7" borderId="3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0" borderId="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86" fontId="18" fillId="0" borderId="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3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86" fontId="16" fillId="2" borderId="3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86" fontId="15" fillId="0" borderId="3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86" fontId="15" fillId="0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85" fontId="15" fillId="0" borderId="3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15" fillId="7" borderId="2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5" fontId="15" fillId="7" borderId="3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5" fontId="15" fillId="7" borderId="3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5" fontId="15" fillId="7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0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15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34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9" fillId="0" borderId="3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2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75" fontId="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9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9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5" fontId="9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8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5" fontId="9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9" fillId="0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9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8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4" fillId="8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8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0" fillId="8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31" fillId="6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3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32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21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</cellXfs>
  <cellStyles count="6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Calc Currency (0)" xfId="20" builtinId="53" customBuiltin="true"/>
    <cellStyle name="Calc Currency (2)" xfId="21" builtinId="53" customBuiltin="true"/>
    <cellStyle name="Calc Percent (0)" xfId="22" builtinId="53" customBuiltin="true"/>
    <cellStyle name="Calc Percent (1)" xfId="23" builtinId="53" customBuiltin="true"/>
    <cellStyle name="Calc Percent (2)" xfId="24" builtinId="53" customBuiltin="true"/>
    <cellStyle name="Calc Units (0)" xfId="25" builtinId="53" customBuiltin="true"/>
    <cellStyle name="Calc Units (1)" xfId="26" builtinId="53" customBuiltin="true"/>
    <cellStyle name="Calc Units (2)" xfId="27" builtinId="53" customBuiltin="true"/>
    <cellStyle name="Comma [00]" xfId="28" builtinId="53" customBuiltin="true"/>
    <cellStyle name="Comma0" xfId="29" builtinId="53" customBuiltin="true"/>
    <cellStyle name="Currency [00]" xfId="30" builtinId="53" customBuiltin="true"/>
    <cellStyle name="Currency0" xfId="31" builtinId="53" customBuiltin="true"/>
    <cellStyle name="Date Short" xfId="32" builtinId="53" customBuiltin="true"/>
    <cellStyle name="DELTA" xfId="33" builtinId="53" customBuiltin="true"/>
    <cellStyle name="Dezimal [0]_laroux" xfId="34" builtinId="53" customBuiltin="true"/>
    <cellStyle name="Dezimal_laroux" xfId="35" builtinId="53" customBuiltin="true"/>
    <cellStyle name="Enter Currency (0)" xfId="36" builtinId="53" customBuiltin="true"/>
    <cellStyle name="Enter Currency (2)" xfId="37" builtinId="53" customBuiltin="true"/>
    <cellStyle name="Enter Units (0)" xfId="38" builtinId="53" customBuiltin="true"/>
    <cellStyle name="Enter Units (1)" xfId="39" builtinId="53" customBuiltin="true"/>
    <cellStyle name="Enter Units (2)" xfId="40" builtinId="53" customBuiltin="true"/>
    <cellStyle name="Grey" xfId="41" builtinId="53" customBuiltin="true"/>
    <cellStyle name="Header1" xfId="42" builtinId="53" customBuiltin="true"/>
    <cellStyle name="Header2" xfId="43" builtinId="53" customBuiltin="true"/>
    <cellStyle name="Horizontal" xfId="44" builtinId="53" customBuiltin="true"/>
    <cellStyle name="Input [yellow]" xfId="45" builtinId="53" customBuiltin="true"/>
    <cellStyle name="Link Currency (0)" xfId="46" builtinId="53" customBuiltin="true"/>
    <cellStyle name="Link Currency (2)" xfId="47" builtinId="53" customBuiltin="true"/>
    <cellStyle name="Link Units (0)" xfId="48" builtinId="53" customBuiltin="true"/>
    <cellStyle name="Link Units (1)" xfId="49" builtinId="53" customBuiltin="true"/>
    <cellStyle name="Link Units (2)" xfId="50" builtinId="53" customBuiltin="true"/>
    <cellStyle name="Matrix" xfId="51" builtinId="53" customBuiltin="true"/>
    <cellStyle name="Normal - Style1" xfId="52" builtinId="53" customBuiltin="true"/>
    <cellStyle name="NormalText" xfId="53" builtinId="53" customBuiltin="true"/>
    <cellStyle name="Option" xfId="54" builtinId="53" customBuiltin="true"/>
    <cellStyle name="OptionHeading" xfId="55" builtinId="53" customBuiltin="true"/>
    <cellStyle name="paint" xfId="56" builtinId="53" customBuiltin="true"/>
    <cellStyle name="Percent [00]" xfId="57" builtinId="53" customBuiltin="true"/>
    <cellStyle name="Percent [0]" xfId="58" builtinId="53" customBuiltin="true"/>
    <cellStyle name="Percent [2]" xfId="59" builtinId="53" customBuiltin="true"/>
    <cellStyle name="PrePop Currency (0)" xfId="60" builtinId="53" customBuiltin="true"/>
    <cellStyle name="PrePop Currency (2)" xfId="61" builtinId="53" customBuiltin="true"/>
    <cellStyle name="PrePop Units (0)" xfId="62" builtinId="53" customBuiltin="true"/>
    <cellStyle name="PrePop Units (1)" xfId="63" builtinId="53" customBuiltin="true"/>
    <cellStyle name="PrePop Units (2)" xfId="64" builtinId="53" customBuiltin="true"/>
    <cellStyle name="Standard_laroux" xfId="65" builtinId="53" customBuiltin="true"/>
    <cellStyle name="Text Indent A" xfId="66" builtinId="53" customBuiltin="true"/>
    <cellStyle name="Text Indent B" xfId="67" builtinId="53" customBuiltin="true"/>
    <cellStyle name="Text Indent C" xfId="68" builtinId="53" customBuiltin="true"/>
    <cellStyle name="Tusental (0)_RESULTS" xfId="69" builtinId="53" customBuiltin="true"/>
    <cellStyle name="Tusental_RESULTS" xfId="70" builtinId="53" customBuiltin="true"/>
    <cellStyle name="Valuta (0)_RESULTS" xfId="71" builtinId="53" customBuiltin="true"/>
    <cellStyle name="Valuta_RESULTS" xfId="72" builtinId="53" customBuiltin="true"/>
    <cellStyle name="Vertical" xfId="73" builtinId="53" customBuiltin="true"/>
    <cellStyle name="Währung [0]_laroux" xfId="74" builtinId="53" customBuiltin="true"/>
    <cellStyle name="Währung_laroux" xfId="75" builtinId="53" customBuiltin="tru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9A46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00A249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worksheet" Target="worksheets/sheet12.xml"/><Relationship Id="rId14" Type="http://schemas.openxmlformats.org/officeDocument/2006/relationships/worksheet" Target="worksheets/sheet13.xml"/><Relationship Id="rId15" Type="http://schemas.openxmlformats.org/officeDocument/2006/relationships/worksheet" Target="worksheets/sheet14.xml"/><Relationship Id="rId16" Type="http://schemas.openxmlformats.org/officeDocument/2006/relationships/worksheet" Target="worksheets/sheet15.xml"/><Relationship Id="rId17" Type="http://schemas.openxmlformats.org/officeDocument/2006/relationships/sharedStrings" Target="sharedStrings.xml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jpe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228600</xdr:colOff>
      <xdr:row>1</xdr:row>
      <xdr:rowOff>0</xdr:rowOff>
    </xdr:from>
    <xdr:to>
      <xdr:col>2</xdr:col>
      <xdr:colOff>228600</xdr:colOff>
      <xdr:row>1</xdr:row>
      <xdr:rowOff>142560</xdr:rowOff>
    </xdr:to>
    <xdr:sp>
      <xdr:nvSpPr>
        <xdr:cNvPr id="0" name="Line 1"/>
        <xdr:cNvSpPr/>
      </xdr:nvSpPr>
      <xdr:spPr>
        <a:xfrm>
          <a:off x="1839960" y="161640"/>
          <a:ext cx="0" cy="14256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</xdr:col>
      <xdr:colOff>209520</xdr:colOff>
      <xdr:row>1</xdr:row>
      <xdr:rowOff>0</xdr:rowOff>
    </xdr:from>
    <xdr:to>
      <xdr:col>3</xdr:col>
      <xdr:colOff>209520</xdr:colOff>
      <xdr:row>5</xdr:row>
      <xdr:rowOff>18720</xdr:rowOff>
    </xdr:to>
    <xdr:sp>
      <xdr:nvSpPr>
        <xdr:cNvPr id="1" name="Line 1"/>
        <xdr:cNvSpPr/>
      </xdr:nvSpPr>
      <xdr:spPr>
        <a:xfrm>
          <a:off x="2626920" y="161640"/>
          <a:ext cx="0" cy="66636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228600</xdr:colOff>
      <xdr:row>1</xdr:row>
      <xdr:rowOff>0</xdr:rowOff>
    </xdr:from>
    <xdr:to>
      <xdr:col>2</xdr:col>
      <xdr:colOff>228600</xdr:colOff>
      <xdr:row>1</xdr:row>
      <xdr:rowOff>142560</xdr:rowOff>
    </xdr:to>
    <xdr:sp>
      <xdr:nvSpPr>
        <xdr:cNvPr id="55" name="Line 1"/>
        <xdr:cNvSpPr/>
      </xdr:nvSpPr>
      <xdr:spPr>
        <a:xfrm>
          <a:off x="1839960" y="161640"/>
          <a:ext cx="0" cy="14256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</xdr:col>
      <xdr:colOff>209520</xdr:colOff>
      <xdr:row>1</xdr:row>
      <xdr:rowOff>0</xdr:rowOff>
    </xdr:from>
    <xdr:to>
      <xdr:col>3</xdr:col>
      <xdr:colOff>209520</xdr:colOff>
      <xdr:row>5</xdr:row>
      <xdr:rowOff>18720</xdr:rowOff>
    </xdr:to>
    <xdr:sp>
      <xdr:nvSpPr>
        <xdr:cNvPr id="56" name="Line 1"/>
        <xdr:cNvSpPr/>
      </xdr:nvSpPr>
      <xdr:spPr>
        <a:xfrm>
          <a:off x="2626920" y="161640"/>
          <a:ext cx="0" cy="66636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199800</xdr:colOff>
      <xdr:row>1</xdr:row>
      <xdr:rowOff>0</xdr:rowOff>
    </xdr:from>
    <xdr:to>
      <xdr:col>4</xdr:col>
      <xdr:colOff>199800</xdr:colOff>
      <xdr:row>9</xdr:row>
      <xdr:rowOff>37800</xdr:rowOff>
    </xdr:to>
    <xdr:sp>
      <xdr:nvSpPr>
        <xdr:cNvPr id="57" name="Line 1"/>
        <xdr:cNvSpPr/>
      </xdr:nvSpPr>
      <xdr:spPr>
        <a:xfrm>
          <a:off x="3422880" y="161640"/>
          <a:ext cx="0" cy="133344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5</xdr:col>
      <xdr:colOff>199800</xdr:colOff>
      <xdr:row>1</xdr:row>
      <xdr:rowOff>0</xdr:rowOff>
    </xdr:from>
    <xdr:to>
      <xdr:col>5</xdr:col>
      <xdr:colOff>209520</xdr:colOff>
      <xdr:row>12</xdr:row>
      <xdr:rowOff>162000</xdr:rowOff>
    </xdr:to>
    <xdr:sp>
      <xdr:nvSpPr>
        <xdr:cNvPr id="58" name="Line 1"/>
        <xdr:cNvSpPr/>
      </xdr:nvSpPr>
      <xdr:spPr>
        <a:xfrm>
          <a:off x="4228560" y="161640"/>
          <a:ext cx="9720" cy="194328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</xdr:col>
      <xdr:colOff>228600</xdr:colOff>
      <xdr:row>17</xdr:row>
      <xdr:rowOff>0</xdr:rowOff>
    </xdr:from>
    <xdr:to>
      <xdr:col>2</xdr:col>
      <xdr:colOff>228600</xdr:colOff>
      <xdr:row>17</xdr:row>
      <xdr:rowOff>142560</xdr:rowOff>
    </xdr:to>
    <xdr:sp>
      <xdr:nvSpPr>
        <xdr:cNvPr id="59" name="Line 1"/>
        <xdr:cNvSpPr/>
      </xdr:nvSpPr>
      <xdr:spPr>
        <a:xfrm>
          <a:off x="1839960" y="2790720"/>
          <a:ext cx="0" cy="14256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</xdr:col>
      <xdr:colOff>209520</xdr:colOff>
      <xdr:row>17</xdr:row>
      <xdr:rowOff>0</xdr:rowOff>
    </xdr:from>
    <xdr:to>
      <xdr:col>3</xdr:col>
      <xdr:colOff>209520</xdr:colOff>
      <xdr:row>22</xdr:row>
      <xdr:rowOff>18720</xdr:rowOff>
    </xdr:to>
    <xdr:sp>
      <xdr:nvSpPr>
        <xdr:cNvPr id="60" name="Line 1"/>
        <xdr:cNvSpPr/>
      </xdr:nvSpPr>
      <xdr:spPr>
        <a:xfrm>
          <a:off x="2626920" y="2790720"/>
          <a:ext cx="0" cy="82836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228600</xdr:colOff>
      <xdr:row>1</xdr:row>
      <xdr:rowOff>0</xdr:rowOff>
    </xdr:from>
    <xdr:to>
      <xdr:col>2</xdr:col>
      <xdr:colOff>228600</xdr:colOff>
      <xdr:row>1</xdr:row>
      <xdr:rowOff>142560</xdr:rowOff>
    </xdr:to>
    <xdr:sp>
      <xdr:nvSpPr>
        <xdr:cNvPr id="61" name="Line 1"/>
        <xdr:cNvSpPr/>
      </xdr:nvSpPr>
      <xdr:spPr>
        <a:xfrm>
          <a:off x="1839960" y="161640"/>
          <a:ext cx="0" cy="14256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</xdr:col>
      <xdr:colOff>209520</xdr:colOff>
      <xdr:row>1</xdr:row>
      <xdr:rowOff>0</xdr:rowOff>
    </xdr:from>
    <xdr:to>
      <xdr:col>3</xdr:col>
      <xdr:colOff>209520</xdr:colOff>
      <xdr:row>5</xdr:row>
      <xdr:rowOff>18720</xdr:rowOff>
    </xdr:to>
    <xdr:sp>
      <xdr:nvSpPr>
        <xdr:cNvPr id="62" name="Line 1"/>
        <xdr:cNvSpPr/>
      </xdr:nvSpPr>
      <xdr:spPr>
        <a:xfrm>
          <a:off x="2626920" y="161640"/>
          <a:ext cx="0" cy="66636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5</xdr:col>
      <xdr:colOff>152280</xdr:colOff>
      <xdr:row>1</xdr:row>
      <xdr:rowOff>9360</xdr:rowOff>
    </xdr:from>
    <xdr:to>
      <xdr:col>5</xdr:col>
      <xdr:colOff>152280</xdr:colOff>
      <xdr:row>8</xdr:row>
      <xdr:rowOff>190440</xdr:rowOff>
    </xdr:to>
    <xdr:sp>
      <xdr:nvSpPr>
        <xdr:cNvPr id="63" name="Line 1"/>
        <xdr:cNvSpPr/>
      </xdr:nvSpPr>
      <xdr:spPr>
        <a:xfrm>
          <a:off x="3215880" y="199800"/>
          <a:ext cx="0" cy="1514520"/>
        </a:xfrm>
        <a:prstGeom prst="line">
          <a:avLst/>
        </a:prstGeom>
        <a:ln w="1260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133200</xdr:colOff>
      <xdr:row>1</xdr:row>
      <xdr:rowOff>18720</xdr:rowOff>
    </xdr:from>
    <xdr:to>
      <xdr:col>6</xdr:col>
      <xdr:colOff>133200</xdr:colOff>
      <xdr:row>8</xdr:row>
      <xdr:rowOff>152280</xdr:rowOff>
    </xdr:to>
    <xdr:sp>
      <xdr:nvSpPr>
        <xdr:cNvPr id="64" name="Line 1"/>
        <xdr:cNvSpPr/>
      </xdr:nvSpPr>
      <xdr:spPr>
        <a:xfrm>
          <a:off x="3809520" y="209160"/>
          <a:ext cx="0" cy="1467000"/>
        </a:xfrm>
        <a:prstGeom prst="line">
          <a:avLst/>
        </a:prstGeom>
        <a:ln w="1260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7</xdr:col>
      <xdr:colOff>123480</xdr:colOff>
      <xdr:row>1</xdr:row>
      <xdr:rowOff>0</xdr:rowOff>
    </xdr:from>
    <xdr:to>
      <xdr:col>7</xdr:col>
      <xdr:colOff>133200</xdr:colOff>
      <xdr:row>12</xdr:row>
      <xdr:rowOff>161640</xdr:rowOff>
    </xdr:to>
    <xdr:sp>
      <xdr:nvSpPr>
        <xdr:cNvPr id="65" name="Line 1"/>
        <xdr:cNvSpPr/>
      </xdr:nvSpPr>
      <xdr:spPr>
        <a:xfrm>
          <a:off x="4412880" y="190440"/>
          <a:ext cx="9720" cy="2257200"/>
        </a:xfrm>
        <a:prstGeom prst="line">
          <a:avLst/>
        </a:prstGeom>
        <a:ln w="1260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123480</xdr:colOff>
      <xdr:row>1</xdr:row>
      <xdr:rowOff>28440</xdr:rowOff>
    </xdr:from>
    <xdr:to>
      <xdr:col>8</xdr:col>
      <xdr:colOff>133200</xdr:colOff>
      <xdr:row>19</xdr:row>
      <xdr:rowOff>9360</xdr:rowOff>
    </xdr:to>
    <xdr:sp>
      <xdr:nvSpPr>
        <xdr:cNvPr id="66" name="Line 1"/>
        <xdr:cNvSpPr/>
      </xdr:nvSpPr>
      <xdr:spPr>
        <a:xfrm flipH="1">
          <a:off x="5025600" y="218880"/>
          <a:ext cx="9720" cy="3409920"/>
        </a:xfrm>
        <a:prstGeom prst="line">
          <a:avLst/>
        </a:prstGeom>
        <a:ln w="1260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</xdr:col>
      <xdr:colOff>342720</xdr:colOff>
      <xdr:row>1</xdr:row>
      <xdr:rowOff>0</xdr:rowOff>
    </xdr:from>
    <xdr:to>
      <xdr:col>1</xdr:col>
      <xdr:colOff>342720</xdr:colOff>
      <xdr:row>2</xdr:row>
      <xdr:rowOff>28440</xdr:rowOff>
    </xdr:to>
    <xdr:sp>
      <xdr:nvSpPr>
        <xdr:cNvPr id="67" name="Line 1"/>
        <xdr:cNvSpPr/>
      </xdr:nvSpPr>
      <xdr:spPr>
        <a:xfrm>
          <a:off x="955440" y="190440"/>
          <a:ext cx="0" cy="218880"/>
        </a:xfrm>
        <a:prstGeom prst="line">
          <a:avLst/>
        </a:prstGeom>
        <a:ln w="1260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</xdr:col>
      <xdr:colOff>123480</xdr:colOff>
      <xdr:row>1</xdr:row>
      <xdr:rowOff>0</xdr:rowOff>
    </xdr:from>
    <xdr:to>
      <xdr:col>3</xdr:col>
      <xdr:colOff>133200</xdr:colOff>
      <xdr:row>5</xdr:row>
      <xdr:rowOff>190800</xdr:rowOff>
    </xdr:to>
    <xdr:sp>
      <xdr:nvSpPr>
        <xdr:cNvPr id="68" name="Line 1"/>
        <xdr:cNvSpPr/>
      </xdr:nvSpPr>
      <xdr:spPr>
        <a:xfrm>
          <a:off x="1961640" y="190440"/>
          <a:ext cx="9720" cy="952560"/>
        </a:xfrm>
        <a:prstGeom prst="line">
          <a:avLst/>
        </a:prstGeom>
        <a:ln w="1260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9</xdr:col>
      <xdr:colOff>104760</xdr:colOff>
      <xdr:row>1</xdr:row>
      <xdr:rowOff>28440</xdr:rowOff>
    </xdr:from>
    <xdr:to>
      <xdr:col>9</xdr:col>
      <xdr:colOff>114120</xdr:colOff>
      <xdr:row>21</xdr:row>
      <xdr:rowOff>190440</xdr:rowOff>
    </xdr:to>
    <xdr:sp>
      <xdr:nvSpPr>
        <xdr:cNvPr id="69" name="Line 1"/>
        <xdr:cNvSpPr/>
      </xdr:nvSpPr>
      <xdr:spPr>
        <a:xfrm>
          <a:off x="5619600" y="218880"/>
          <a:ext cx="9360" cy="3971880"/>
        </a:xfrm>
        <a:prstGeom prst="line">
          <a:avLst/>
        </a:prstGeom>
        <a:ln w="1260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11</xdr:col>
      <xdr:colOff>104760</xdr:colOff>
      <xdr:row>1</xdr:row>
      <xdr:rowOff>18720</xdr:rowOff>
    </xdr:from>
    <xdr:to>
      <xdr:col>11</xdr:col>
      <xdr:colOff>114120</xdr:colOff>
      <xdr:row>24</xdr:row>
      <xdr:rowOff>152280</xdr:rowOff>
    </xdr:to>
    <xdr:sp>
      <xdr:nvSpPr>
        <xdr:cNvPr id="70" name="Line 1"/>
        <xdr:cNvSpPr/>
      </xdr:nvSpPr>
      <xdr:spPr>
        <a:xfrm>
          <a:off x="6845040" y="209160"/>
          <a:ext cx="9360" cy="4515120"/>
        </a:xfrm>
        <a:prstGeom prst="line">
          <a:avLst/>
        </a:prstGeom>
        <a:ln w="1260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12</xdr:col>
      <xdr:colOff>114120</xdr:colOff>
      <xdr:row>1</xdr:row>
      <xdr:rowOff>28440</xdr:rowOff>
    </xdr:from>
    <xdr:to>
      <xdr:col>12</xdr:col>
      <xdr:colOff>123480</xdr:colOff>
      <xdr:row>33</xdr:row>
      <xdr:rowOff>18720</xdr:rowOff>
    </xdr:to>
    <xdr:sp>
      <xdr:nvSpPr>
        <xdr:cNvPr id="71" name="Line 1"/>
        <xdr:cNvSpPr/>
      </xdr:nvSpPr>
      <xdr:spPr>
        <a:xfrm flipH="1">
          <a:off x="7467120" y="218880"/>
          <a:ext cx="9360" cy="6086160"/>
        </a:xfrm>
        <a:prstGeom prst="line">
          <a:avLst/>
        </a:prstGeom>
        <a:ln w="1260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228600</xdr:colOff>
      <xdr:row>1</xdr:row>
      <xdr:rowOff>9360</xdr:rowOff>
    </xdr:from>
    <xdr:to>
      <xdr:col>2</xdr:col>
      <xdr:colOff>228600</xdr:colOff>
      <xdr:row>2</xdr:row>
      <xdr:rowOff>142560</xdr:rowOff>
    </xdr:to>
    <xdr:sp>
      <xdr:nvSpPr>
        <xdr:cNvPr id="2" name="Line 1"/>
        <xdr:cNvSpPr/>
      </xdr:nvSpPr>
      <xdr:spPr>
        <a:xfrm>
          <a:off x="1839960" y="171000"/>
          <a:ext cx="0" cy="29520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199800</xdr:colOff>
      <xdr:row>1</xdr:row>
      <xdr:rowOff>9360</xdr:rowOff>
    </xdr:from>
    <xdr:to>
      <xdr:col>4</xdr:col>
      <xdr:colOff>199800</xdr:colOff>
      <xdr:row>8</xdr:row>
      <xdr:rowOff>18720</xdr:rowOff>
    </xdr:to>
    <xdr:sp>
      <xdr:nvSpPr>
        <xdr:cNvPr id="3" name="Line 1"/>
        <xdr:cNvSpPr/>
      </xdr:nvSpPr>
      <xdr:spPr>
        <a:xfrm>
          <a:off x="3422880" y="171000"/>
          <a:ext cx="0" cy="114300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5</xdr:col>
      <xdr:colOff>190440</xdr:colOff>
      <xdr:row>1</xdr:row>
      <xdr:rowOff>9360</xdr:rowOff>
    </xdr:from>
    <xdr:to>
      <xdr:col>5</xdr:col>
      <xdr:colOff>190440</xdr:colOff>
      <xdr:row>12</xdr:row>
      <xdr:rowOff>162000</xdr:rowOff>
    </xdr:to>
    <xdr:sp>
      <xdr:nvSpPr>
        <xdr:cNvPr id="4" name="Line 1"/>
        <xdr:cNvSpPr/>
      </xdr:nvSpPr>
      <xdr:spPr>
        <a:xfrm>
          <a:off x="4219200" y="171000"/>
          <a:ext cx="0" cy="193392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190440</xdr:colOff>
      <xdr:row>1</xdr:row>
      <xdr:rowOff>9360</xdr:rowOff>
    </xdr:from>
    <xdr:to>
      <xdr:col>6</xdr:col>
      <xdr:colOff>199800</xdr:colOff>
      <xdr:row>16</xdr:row>
      <xdr:rowOff>133200</xdr:rowOff>
    </xdr:to>
    <xdr:sp>
      <xdr:nvSpPr>
        <xdr:cNvPr id="5" name="Line 1"/>
        <xdr:cNvSpPr/>
      </xdr:nvSpPr>
      <xdr:spPr>
        <a:xfrm>
          <a:off x="5025240" y="171000"/>
          <a:ext cx="9360" cy="255276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</xdr:col>
      <xdr:colOff>209520</xdr:colOff>
      <xdr:row>1</xdr:row>
      <xdr:rowOff>9360</xdr:rowOff>
    </xdr:from>
    <xdr:to>
      <xdr:col>3</xdr:col>
      <xdr:colOff>209520</xdr:colOff>
      <xdr:row>2</xdr:row>
      <xdr:rowOff>142560</xdr:rowOff>
    </xdr:to>
    <xdr:sp>
      <xdr:nvSpPr>
        <xdr:cNvPr id="6" name="Line 1"/>
        <xdr:cNvSpPr/>
      </xdr:nvSpPr>
      <xdr:spPr>
        <a:xfrm>
          <a:off x="2626920" y="171000"/>
          <a:ext cx="0" cy="29520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228600</xdr:colOff>
      <xdr:row>2</xdr:row>
      <xdr:rowOff>0</xdr:rowOff>
    </xdr:from>
    <xdr:to>
      <xdr:col>2</xdr:col>
      <xdr:colOff>228600</xdr:colOff>
      <xdr:row>2</xdr:row>
      <xdr:rowOff>142560</xdr:rowOff>
    </xdr:to>
    <xdr:sp>
      <xdr:nvSpPr>
        <xdr:cNvPr id="7" name="Line 1"/>
        <xdr:cNvSpPr/>
      </xdr:nvSpPr>
      <xdr:spPr>
        <a:xfrm>
          <a:off x="4966200" y="761760"/>
          <a:ext cx="0" cy="14256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199800</xdr:colOff>
      <xdr:row>2</xdr:row>
      <xdr:rowOff>0</xdr:rowOff>
    </xdr:from>
    <xdr:to>
      <xdr:col>4</xdr:col>
      <xdr:colOff>199800</xdr:colOff>
      <xdr:row>8</xdr:row>
      <xdr:rowOff>18720</xdr:rowOff>
    </xdr:to>
    <xdr:sp>
      <xdr:nvSpPr>
        <xdr:cNvPr id="8" name="Line 1"/>
        <xdr:cNvSpPr/>
      </xdr:nvSpPr>
      <xdr:spPr>
        <a:xfrm>
          <a:off x="5482080" y="761760"/>
          <a:ext cx="0" cy="59040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5</xdr:col>
      <xdr:colOff>190440</xdr:colOff>
      <xdr:row>2</xdr:row>
      <xdr:rowOff>0</xdr:rowOff>
    </xdr:from>
    <xdr:to>
      <xdr:col>5</xdr:col>
      <xdr:colOff>190440</xdr:colOff>
      <xdr:row>12</xdr:row>
      <xdr:rowOff>190440</xdr:rowOff>
    </xdr:to>
    <xdr:sp>
      <xdr:nvSpPr>
        <xdr:cNvPr id="9" name="Line 1"/>
        <xdr:cNvSpPr/>
      </xdr:nvSpPr>
      <xdr:spPr>
        <a:xfrm>
          <a:off x="5745240" y="761760"/>
          <a:ext cx="0" cy="95256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190440</xdr:colOff>
      <xdr:row>2</xdr:row>
      <xdr:rowOff>0</xdr:rowOff>
    </xdr:from>
    <xdr:to>
      <xdr:col>6</xdr:col>
      <xdr:colOff>190440</xdr:colOff>
      <xdr:row>16</xdr:row>
      <xdr:rowOff>28440</xdr:rowOff>
    </xdr:to>
    <xdr:sp>
      <xdr:nvSpPr>
        <xdr:cNvPr id="10" name="Line 1"/>
        <xdr:cNvSpPr/>
      </xdr:nvSpPr>
      <xdr:spPr>
        <a:xfrm>
          <a:off x="6017760" y="761760"/>
          <a:ext cx="0" cy="136188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</xdr:col>
      <xdr:colOff>209520</xdr:colOff>
      <xdr:row>2</xdr:row>
      <xdr:rowOff>0</xdr:rowOff>
    </xdr:from>
    <xdr:to>
      <xdr:col>3</xdr:col>
      <xdr:colOff>209520</xdr:colOff>
      <xdr:row>2</xdr:row>
      <xdr:rowOff>142560</xdr:rowOff>
    </xdr:to>
    <xdr:sp>
      <xdr:nvSpPr>
        <xdr:cNvPr id="11" name="Line 1"/>
        <xdr:cNvSpPr/>
      </xdr:nvSpPr>
      <xdr:spPr>
        <a:xfrm>
          <a:off x="5219640" y="761760"/>
          <a:ext cx="0" cy="14256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228600</xdr:colOff>
      <xdr:row>2</xdr:row>
      <xdr:rowOff>0</xdr:rowOff>
    </xdr:from>
    <xdr:to>
      <xdr:col>18</xdr:col>
      <xdr:colOff>228600</xdr:colOff>
      <xdr:row>2</xdr:row>
      <xdr:rowOff>142560</xdr:rowOff>
    </xdr:to>
    <xdr:sp>
      <xdr:nvSpPr>
        <xdr:cNvPr id="12" name="Line 1"/>
        <xdr:cNvSpPr/>
      </xdr:nvSpPr>
      <xdr:spPr>
        <a:xfrm>
          <a:off x="8908920" y="761760"/>
          <a:ext cx="0" cy="14256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199800</xdr:colOff>
      <xdr:row>2</xdr:row>
      <xdr:rowOff>0</xdr:rowOff>
    </xdr:from>
    <xdr:to>
      <xdr:col>18</xdr:col>
      <xdr:colOff>199800</xdr:colOff>
      <xdr:row>8</xdr:row>
      <xdr:rowOff>18720</xdr:rowOff>
    </xdr:to>
    <xdr:sp>
      <xdr:nvSpPr>
        <xdr:cNvPr id="13" name="Line 1"/>
        <xdr:cNvSpPr/>
      </xdr:nvSpPr>
      <xdr:spPr>
        <a:xfrm>
          <a:off x="8880120" y="761760"/>
          <a:ext cx="0" cy="59040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190440</xdr:colOff>
      <xdr:row>2</xdr:row>
      <xdr:rowOff>0</xdr:rowOff>
    </xdr:from>
    <xdr:to>
      <xdr:col>18</xdr:col>
      <xdr:colOff>190440</xdr:colOff>
      <xdr:row>12</xdr:row>
      <xdr:rowOff>190440</xdr:rowOff>
    </xdr:to>
    <xdr:sp>
      <xdr:nvSpPr>
        <xdr:cNvPr id="14" name="Line 1"/>
        <xdr:cNvSpPr/>
      </xdr:nvSpPr>
      <xdr:spPr>
        <a:xfrm>
          <a:off x="8870760" y="761760"/>
          <a:ext cx="0" cy="95256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190440</xdr:colOff>
      <xdr:row>2</xdr:row>
      <xdr:rowOff>0</xdr:rowOff>
    </xdr:from>
    <xdr:to>
      <xdr:col>18</xdr:col>
      <xdr:colOff>190440</xdr:colOff>
      <xdr:row>16</xdr:row>
      <xdr:rowOff>28440</xdr:rowOff>
    </xdr:to>
    <xdr:sp>
      <xdr:nvSpPr>
        <xdr:cNvPr id="15" name="Line 1"/>
        <xdr:cNvSpPr/>
      </xdr:nvSpPr>
      <xdr:spPr>
        <a:xfrm>
          <a:off x="8870760" y="761760"/>
          <a:ext cx="0" cy="136188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18</xdr:col>
      <xdr:colOff>209520</xdr:colOff>
      <xdr:row>2</xdr:row>
      <xdr:rowOff>0</xdr:rowOff>
    </xdr:from>
    <xdr:to>
      <xdr:col>18</xdr:col>
      <xdr:colOff>209520</xdr:colOff>
      <xdr:row>2</xdr:row>
      <xdr:rowOff>142560</xdr:rowOff>
    </xdr:to>
    <xdr:sp>
      <xdr:nvSpPr>
        <xdr:cNvPr id="16" name="Line 1"/>
        <xdr:cNvSpPr/>
      </xdr:nvSpPr>
      <xdr:spPr>
        <a:xfrm>
          <a:off x="8889840" y="761760"/>
          <a:ext cx="0" cy="14256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2</xdr:col>
      <xdr:colOff>38160</xdr:colOff>
      <xdr:row>0</xdr:row>
      <xdr:rowOff>66600</xdr:rowOff>
    </xdr:from>
    <xdr:to>
      <xdr:col>6</xdr:col>
      <xdr:colOff>237960</xdr:colOff>
      <xdr:row>0</xdr:row>
      <xdr:rowOff>523440</xdr:rowOff>
    </xdr:to>
    <xdr:pic>
      <xdr:nvPicPr>
        <xdr:cNvPr id="17" name="Picture 1024" descr=""/>
        <xdr:cNvPicPr/>
      </xdr:nvPicPr>
      <xdr:blipFill>
        <a:blip r:embed="rId1"/>
        <a:stretch/>
      </xdr:blipFill>
      <xdr:spPr>
        <a:xfrm>
          <a:off x="4775760" y="66600"/>
          <a:ext cx="1289520" cy="456840"/>
        </a:xfrm>
        <a:prstGeom prst="rect">
          <a:avLst/>
        </a:prstGeom>
        <a:ln w="936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228600</xdr:colOff>
      <xdr:row>1</xdr:row>
      <xdr:rowOff>9360</xdr:rowOff>
    </xdr:from>
    <xdr:to>
      <xdr:col>2</xdr:col>
      <xdr:colOff>228600</xdr:colOff>
      <xdr:row>2</xdr:row>
      <xdr:rowOff>142560</xdr:rowOff>
    </xdr:to>
    <xdr:sp>
      <xdr:nvSpPr>
        <xdr:cNvPr id="18" name="Line 1"/>
        <xdr:cNvSpPr/>
      </xdr:nvSpPr>
      <xdr:spPr>
        <a:xfrm>
          <a:off x="1839960" y="171000"/>
          <a:ext cx="0" cy="29520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199800</xdr:colOff>
      <xdr:row>1</xdr:row>
      <xdr:rowOff>9360</xdr:rowOff>
    </xdr:from>
    <xdr:to>
      <xdr:col>4</xdr:col>
      <xdr:colOff>199800</xdr:colOff>
      <xdr:row>8</xdr:row>
      <xdr:rowOff>18720</xdr:rowOff>
    </xdr:to>
    <xdr:sp>
      <xdr:nvSpPr>
        <xdr:cNvPr id="19" name="Line 1"/>
        <xdr:cNvSpPr/>
      </xdr:nvSpPr>
      <xdr:spPr>
        <a:xfrm>
          <a:off x="3422880" y="171000"/>
          <a:ext cx="0" cy="114300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5</xdr:col>
      <xdr:colOff>190440</xdr:colOff>
      <xdr:row>1</xdr:row>
      <xdr:rowOff>9360</xdr:rowOff>
    </xdr:from>
    <xdr:to>
      <xdr:col>5</xdr:col>
      <xdr:colOff>190440</xdr:colOff>
      <xdr:row>12</xdr:row>
      <xdr:rowOff>162000</xdr:rowOff>
    </xdr:to>
    <xdr:sp>
      <xdr:nvSpPr>
        <xdr:cNvPr id="20" name="Line 1"/>
        <xdr:cNvSpPr/>
      </xdr:nvSpPr>
      <xdr:spPr>
        <a:xfrm>
          <a:off x="4219200" y="171000"/>
          <a:ext cx="0" cy="193392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190440</xdr:colOff>
      <xdr:row>1</xdr:row>
      <xdr:rowOff>9360</xdr:rowOff>
    </xdr:from>
    <xdr:to>
      <xdr:col>6</xdr:col>
      <xdr:colOff>190440</xdr:colOff>
      <xdr:row>15</xdr:row>
      <xdr:rowOff>28440</xdr:rowOff>
    </xdr:to>
    <xdr:sp>
      <xdr:nvSpPr>
        <xdr:cNvPr id="21" name="Line 1"/>
        <xdr:cNvSpPr/>
      </xdr:nvSpPr>
      <xdr:spPr>
        <a:xfrm>
          <a:off x="5025240" y="171000"/>
          <a:ext cx="0" cy="228600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</xdr:col>
      <xdr:colOff>209520</xdr:colOff>
      <xdr:row>1</xdr:row>
      <xdr:rowOff>9360</xdr:rowOff>
    </xdr:from>
    <xdr:to>
      <xdr:col>3</xdr:col>
      <xdr:colOff>209520</xdr:colOff>
      <xdr:row>2</xdr:row>
      <xdr:rowOff>142560</xdr:rowOff>
    </xdr:to>
    <xdr:sp>
      <xdr:nvSpPr>
        <xdr:cNvPr id="22" name="Line 1"/>
        <xdr:cNvSpPr/>
      </xdr:nvSpPr>
      <xdr:spPr>
        <a:xfrm>
          <a:off x="2626920" y="171000"/>
          <a:ext cx="0" cy="29520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228600</xdr:colOff>
      <xdr:row>3</xdr:row>
      <xdr:rowOff>9360</xdr:rowOff>
    </xdr:from>
    <xdr:to>
      <xdr:col>2</xdr:col>
      <xdr:colOff>228600</xdr:colOff>
      <xdr:row>4</xdr:row>
      <xdr:rowOff>142560</xdr:rowOff>
    </xdr:to>
    <xdr:sp>
      <xdr:nvSpPr>
        <xdr:cNvPr id="23" name="Line 1"/>
        <xdr:cNvSpPr/>
      </xdr:nvSpPr>
      <xdr:spPr>
        <a:xfrm>
          <a:off x="1839960" y="676080"/>
          <a:ext cx="0" cy="29484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199800</xdr:colOff>
      <xdr:row>3</xdr:row>
      <xdr:rowOff>9360</xdr:rowOff>
    </xdr:from>
    <xdr:to>
      <xdr:col>6</xdr:col>
      <xdr:colOff>199800</xdr:colOff>
      <xdr:row>24</xdr:row>
      <xdr:rowOff>18720</xdr:rowOff>
    </xdr:to>
    <xdr:sp>
      <xdr:nvSpPr>
        <xdr:cNvPr id="24" name="Line 1"/>
        <xdr:cNvSpPr/>
      </xdr:nvSpPr>
      <xdr:spPr>
        <a:xfrm>
          <a:off x="5034600" y="676080"/>
          <a:ext cx="0" cy="340956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7</xdr:col>
      <xdr:colOff>190440</xdr:colOff>
      <xdr:row>3</xdr:row>
      <xdr:rowOff>9360</xdr:rowOff>
    </xdr:from>
    <xdr:to>
      <xdr:col>7</xdr:col>
      <xdr:colOff>190440</xdr:colOff>
      <xdr:row>28</xdr:row>
      <xdr:rowOff>162000</xdr:rowOff>
    </xdr:to>
    <xdr:sp>
      <xdr:nvSpPr>
        <xdr:cNvPr id="25" name="Line 1"/>
        <xdr:cNvSpPr/>
      </xdr:nvSpPr>
      <xdr:spPr>
        <a:xfrm>
          <a:off x="5830920" y="676080"/>
          <a:ext cx="0" cy="420048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8</xdr:col>
      <xdr:colOff>190440</xdr:colOff>
      <xdr:row>3</xdr:row>
      <xdr:rowOff>9360</xdr:rowOff>
    </xdr:from>
    <xdr:to>
      <xdr:col>8</xdr:col>
      <xdr:colOff>190440</xdr:colOff>
      <xdr:row>32</xdr:row>
      <xdr:rowOff>28440</xdr:rowOff>
    </xdr:to>
    <xdr:sp>
      <xdr:nvSpPr>
        <xdr:cNvPr id="26" name="Line 1"/>
        <xdr:cNvSpPr/>
      </xdr:nvSpPr>
      <xdr:spPr>
        <a:xfrm>
          <a:off x="6636960" y="676080"/>
          <a:ext cx="0" cy="471492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9360</xdr:colOff>
      <xdr:row>1</xdr:row>
      <xdr:rowOff>19080</xdr:rowOff>
    </xdr:from>
    <xdr:to>
      <xdr:col>1</xdr:col>
      <xdr:colOff>47160</xdr:colOff>
      <xdr:row>1</xdr:row>
      <xdr:rowOff>161640</xdr:rowOff>
    </xdr:to>
    <xdr:pic>
      <xdr:nvPicPr>
        <xdr:cNvPr id="27" name="Picture 5" descr=""/>
        <xdr:cNvPicPr/>
      </xdr:nvPicPr>
      <xdr:blipFill>
        <a:blip r:embed="rId1"/>
        <a:stretch/>
      </xdr:blipFill>
      <xdr:spPr>
        <a:xfrm>
          <a:off x="9360" y="323640"/>
          <a:ext cx="843480" cy="142560"/>
        </a:xfrm>
        <a:prstGeom prst="rect">
          <a:avLst/>
        </a:prstGeom>
        <a:ln w="9360">
          <a:noFill/>
        </a:ln>
      </xdr:spPr>
    </xdr:pic>
    <xdr:clientData/>
  </xdr:twoCellAnchor>
  <xdr:twoCellAnchor editAs="oneCell">
    <xdr:from>
      <xdr:col>5</xdr:col>
      <xdr:colOff>190440</xdr:colOff>
      <xdr:row>3</xdr:row>
      <xdr:rowOff>28440</xdr:rowOff>
    </xdr:from>
    <xdr:to>
      <xdr:col>5</xdr:col>
      <xdr:colOff>199800</xdr:colOff>
      <xdr:row>17</xdr:row>
      <xdr:rowOff>142560</xdr:rowOff>
    </xdr:to>
    <xdr:sp>
      <xdr:nvSpPr>
        <xdr:cNvPr id="28" name="Line 1"/>
        <xdr:cNvSpPr/>
      </xdr:nvSpPr>
      <xdr:spPr>
        <a:xfrm>
          <a:off x="4219200" y="695160"/>
          <a:ext cx="9360" cy="238104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180720</xdr:colOff>
      <xdr:row>3</xdr:row>
      <xdr:rowOff>28440</xdr:rowOff>
    </xdr:from>
    <xdr:to>
      <xdr:col>4</xdr:col>
      <xdr:colOff>190440</xdr:colOff>
      <xdr:row>14</xdr:row>
      <xdr:rowOff>133200</xdr:rowOff>
    </xdr:to>
    <xdr:sp>
      <xdr:nvSpPr>
        <xdr:cNvPr id="29" name="Line 1"/>
        <xdr:cNvSpPr/>
      </xdr:nvSpPr>
      <xdr:spPr>
        <a:xfrm>
          <a:off x="3403800" y="695160"/>
          <a:ext cx="9720" cy="188568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</xdr:col>
      <xdr:colOff>218880</xdr:colOff>
      <xdr:row>3</xdr:row>
      <xdr:rowOff>0</xdr:rowOff>
    </xdr:from>
    <xdr:to>
      <xdr:col>3</xdr:col>
      <xdr:colOff>218880</xdr:colOff>
      <xdr:row>4</xdr:row>
      <xdr:rowOff>133200</xdr:rowOff>
    </xdr:to>
    <xdr:sp>
      <xdr:nvSpPr>
        <xdr:cNvPr id="30" name="Line 1"/>
        <xdr:cNvSpPr/>
      </xdr:nvSpPr>
      <xdr:spPr>
        <a:xfrm>
          <a:off x="2636280" y="666720"/>
          <a:ext cx="0" cy="29484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218880</xdr:colOff>
      <xdr:row>1</xdr:row>
      <xdr:rowOff>9360</xdr:rowOff>
    </xdr:from>
    <xdr:to>
      <xdr:col>2</xdr:col>
      <xdr:colOff>228600</xdr:colOff>
      <xdr:row>5</xdr:row>
      <xdr:rowOff>142560</xdr:rowOff>
    </xdr:to>
    <xdr:sp>
      <xdr:nvSpPr>
        <xdr:cNvPr id="31" name="Line 1"/>
        <xdr:cNvSpPr/>
      </xdr:nvSpPr>
      <xdr:spPr>
        <a:xfrm flipH="1">
          <a:off x="1444320" y="171000"/>
          <a:ext cx="9720" cy="78084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4</xdr:col>
      <xdr:colOff>199800</xdr:colOff>
      <xdr:row>1</xdr:row>
      <xdr:rowOff>9360</xdr:rowOff>
    </xdr:from>
    <xdr:to>
      <xdr:col>4</xdr:col>
      <xdr:colOff>199800</xdr:colOff>
      <xdr:row>16</xdr:row>
      <xdr:rowOff>37800</xdr:rowOff>
    </xdr:to>
    <xdr:sp>
      <xdr:nvSpPr>
        <xdr:cNvPr id="32" name="Line 1"/>
        <xdr:cNvSpPr/>
      </xdr:nvSpPr>
      <xdr:spPr>
        <a:xfrm>
          <a:off x="2650680" y="171000"/>
          <a:ext cx="0" cy="245736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</xdr:col>
      <xdr:colOff>371160</xdr:colOff>
      <xdr:row>1</xdr:row>
      <xdr:rowOff>18720</xdr:rowOff>
    </xdr:from>
    <xdr:to>
      <xdr:col>1</xdr:col>
      <xdr:colOff>371160</xdr:colOff>
      <xdr:row>2</xdr:row>
      <xdr:rowOff>162000</xdr:rowOff>
    </xdr:to>
    <xdr:sp>
      <xdr:nvSpPr>
        <xdr:cNvPr id="33" name="Line 1"/>
        <xdr:cNvSpPr/>
      </xdr:nvSpPr>
      <xdr:spPr>
        <a:xfrm>
          <a:off x="983880" y="180360"/>
          <a:ext cx="0" cy="30528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</xdr:col>
      <xdr:colOff>190440</xdr:colOff>
      <xdr:row>24</xdr:row>
      <xdr:rowOff>9360</xdr:rowOff>
    </xdr:from>
    <xdr:to>
      <xdr:col>3</xdr:col>
      <xdr:colOff>190440</xdr:colOff>
      <xdr:row>25</xdr:row>
      <xdr:rowOff>142560</xdr:rowOff>
    </xdr:to>
    <xdr:sp>
      <xdr:nvSpPr>
        <xdr:cNvPr id="34" name="Line 1"/>
        <xdr:cNvSpPr/>
      </xdr:nvSpPr>
      <xdr:spPr>
        <a:xfrm>
          <a:off x="2028600" y="3895560"/>
          <a:ext cx="0" cy="29484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228600</xdr:colOff>
      <xdr:row>1</xdr:row>
      <xdr:rowOff>0</xdr:rowOff>
    </xdr:from>
    <xdr:to>
      <xdr:col>3</xdr:col>
      <xdr:colOff>228600</xdr:colOff>
      <xdr:row>1</xdr:row>
      <xdr:rowOff>142560</xdr:rowOff>
    </xdr:to>
    <xdr:sp>
      <xdr:nvSpPr>
        <xdr:cNvPr id="35" name="Line 1"/>
        <xdr:cNvSpPr/>
      </xdr:nvSpPr>
      <xdr:spPr>
        <a:xfrm>
          <a:off x="2066760" y="161640"/>
          <a:ext cx="0" cy="14256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5</xdr:col>
      <xdr:colOff>190440</xdr:colOff>
      <xdr:row>1</xdr:row>
      <xdr:rowOff>66960</xdr:rowOff>
    </xdr:from>
    <xdr:to>
      <xdr:col>5</xdr:col>
      <xdr:colOff>190440</xdr:colOff>
      <xdr:row>5</xdr:row>
      <xdr:rowOff>142560</xdr:rowOff>
    </xdr:to>
    <xdr:sp>
      <xdr:nvSpPr>
        <xdr:cNvPr id="36" name="Line 1"/>
        <xdr:cNvSpPr/>
      </xdr:nvSpPr>
      <xdr:spPr>
        <a:xfrm>
          <a:off x="3254040" y="228600"/>
          <a:ext cx="0" cy="72324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7</xdr:col>
      <xdr:colOff>190440</xdr:colOff>
      <xdr:row>1</xdr:row>
      <xdr:rowOff>0</xdr:rowOff>
    </xdr:from>
    <xdr:to>
      <xdr:col>7</xdr:col>
      <xdr:colOff>190440</xdr:colOff>
      <xdr:row>8</xdr:row>
      <xdr:rowOff>162000</xdr:rowOff>
    </xdr:to>
    <xdr:sp>
      <xdr:nvSpPr>
        <xdr:cNvPr id="37" name="Line 1"/>
        <xdr:cNvSpPr/>
      </xdr:nvSpPr>
      <xdr:spPr>
        <a:xfrm>
          <a:off x="4479840" y="161640"/>
          <a:ext cx="0" cy="129564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</xdr:col>
      <xdr:colOff>228600</xdr:colOff>
      <xdr:row>12</xdr:row>
      <xdr:rowOff>9360</xdr:rowOff>
    </xdr:from>
    <xdr:to>
      <xdr:col>3</xdr:col>
      <xdr:colOff>228600</xdr:colOff>
      <xdr:row>13</xdr:row>
      <xdr:rowOff>142560</xdr:rowOff>
    </xdr:to>
    <xdr:sp>
      <xdr:nvSpPr>
        <xdr:cNvPr id="38" name="Line 1"/>
        <xdr:cNvSpPr/>
      </xdr:nvSpPr>
      <xdr:spPr>
        <a:xfrm>
          <a:off x="2066760" y="1952280"/>
          <a:ext cx="0" cy="29520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5</xdr:col>
      <xdr:colOff>190440</xdr:colOff>
      <xdr:row>12</xdr:row>
      <xdr:rowOff>66600</xdr:rowOff>
    </xdr:from>
    <xdr:to>
      <xdr:col>5</xdr:col>
      <xdr:colOff>190440</xdr:colOff>
      <xdr:row>16</xdr:row>
      <xdr:rowOff>142560</xdr:rowOff>
    </xdr:to>
    <xdr:sp>
      <xdr:nvSpPr>
        <xdr:cNvPr id="39" name="Line 1"/>
        <xdr:cNvSpPr/>
      </xdr:nvSpPr>
      <xdr:spPr>
        <a:xfrm>
          <a:off x="3254040" y="2009520"/>
          <a:ext cx="0" cy="72360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7</xdr:col>
      <xdr:colOff>190440</xdr:colOff>
      <xdr:row>12</xdr:row>
      <xdr:rowOff>9360</xdr:rowOff>
    </xdr:from>
    <xdr:to>
      <xdr:col>7</xdr:col>
      <xdr:colOff>190440</xdr:colOff>
      <xdr:row>18</xdr:row>
      <xdr:rowOff>162000</xdr:rowOff>
    </xdr:to>
    <xdr:sp>
      <xdr:nvSpPr>
        <xdr:cNvPr id="40" name="Line 1"/>
        <xdr:cNvSpPr/>
      </xdr:nvSpPr>
      <xdr:spPr>
        <a:xfrm>
          <a:off x="4479840" y="1952280"/>
          <a:ext cx="0" cy="112428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</xdr:col>
      <xdr:colOff>190440</xdr:colOff>
      <xdr:row>24</xdr:row>
      <xdr:rowOff>0</xdr:rowOff>
    </xdr:from>
    <xdr:to>
      <xdr:col>3</xdr:col>
      <xdr:colOff>190440</xdr:colOff>
      <xdr:row>26</xdr:row>
      <xdr:rowOff>9360</xdr:rowOff>
    </xdr:to>
    <xdr:sp>
      <xdr:nvSpPr>
        <xdr:cNvPr id="41" name="Line 1"/>
        <xdr:cNvSpPr/>
      </xdr:nvSpPr>
      <xdr:spPr>
        <a:xfrm>
          <a:off x="2028600" y="3886200"/>
          <a:ext cx="0" cy="33300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228600</xdr:colOff>
      <xdr:row>1</xdr:row>
      <xdr:rowOff>9360</xdr:rowOff>
    </xdr:from>
    <xdr:to>
      <xdr:col>2</xdr:col>
      <xdr:colOff>228600</xdr:colOff>
      <xdr:row>5</xdr:row>
      <xdr:rowOff>142560</xdr:rowOff>
    </xdr:to>
    <xdr:sp>
      <xdr:nvSpPr>
        <xdr:cNvPr id="42" name="Line 1"/>
        <xdr:cNvSpPr/>
      </xdr:nvSpPr>
      <xdr:spPr>
        <a:xfrm>
          <a:off x="1454040" y="171000"/>
          <a:ext cx="0" cy="78084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</xdr:col>
      <xdr:colOff>190440</xdr:colOff>
      <xdr:row>1</xdr:row>
      <xdr:rowOff>66960</xdr:rowOff>
    </xdr:from>
    <xdr:to>
      <xdr:col>3</xdr:col>
      <xdr:colOff>199800</xdr:colOff>
      <xdr:row>10</xdr:row>
      <xdr:rowOff>28440</xdr:rowOff>
    </xdr:to>
    <xdr:sp>
      <xdr:nvSpPr>
        <xdr:cNvPr id="43" name="Line 1"/>
        <xdr:cNvSpPr/>
      </xdr:nvSpPr>
      <xdr:spPr>
        <a:xfrm>
          <a:off x="2028600" y="228600"/>
          <a:ext cx="9360" cy="141876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5</xdr:col>
      <xdr:colOff>190440</xdr:colOff>
      <xdr:row>1</xdr:row>
      <xdr:rowOff>18720</xdr:rowOff>
    </xdr:from>
    <xdr:to>
      <xdr:col>5</xdr:col>
      <xdr:colOff>190440</xdr:colOff>
      <xdr:row>15</xdr:row>
      <xdr:rowOff>37800</xdr:rowOff>
    </xdr:to>
    <xdr:sp>
      <xdr:nvSpPr>
        <xdr:cNvPr id="44" name="Line 1"/>
        <xdr:cNvSpPr/>
      </xdr:nvSpPr>
      <xdr:spPr>
        <a:xfrm>
          <a:off x="3254040" y="180360"/>
          <a:ext cx="0" cy="228600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7</xdr:col>
      <xdr:colOff>199800</xdr:colOff>
      <xdr:row>1</xdr:row>
      <xdr:rowOff>9360</xdr:rowOff>
    </xdr:from>
    <xdr:to>
      <xdr:col>7</xdr:col>
      <xdr:colOff>199800</xdr:colOff>
      <xdr:row>17</xdr:row>
      <xdr:rowOff>133200</xdr:rowOff>
    </xdr:to>
    <xdr:sp>
      <xdr:nvSpPr>
        <xdr:cNvPr id="45" name="Line 1"/>
        <xdr:cNvSpPr/>
      </xdr:nvSpPr>
      <xdr:spPr>
        <a:xfrm>
          <a:off x="4489200" y="171000"/>
          <a:ext cx="0" cy="271476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</xdr:col>
      <xdr:colOff>190440</xdr:colOff>
      <xdr:row>24</xdr:row>
      <xdr:rowOff>0</xdr:rowOff>
    </xdr:from>
    <xdr:to>
      <xdr:col>3</xdr:col>
      <xdr:colOff>190440</xdr:colOff>
      <xdr:row>25</xdr:row>
      <xdr:rowOff>162000</xdr:rowOff>
    </xdr:to>
    <xdr:sp>
      <xdr:nvSpPr>
        <xdr:cNvPr id="46" name="Line 1"/>
        <xdr:cNvSpPr/>
      </xdr:nvSpPr>
      <xdr:spPr>
        <a:xfrm>
          <a:off x="2028600" y="3886200"/>
          <a:ext cx="0" cy="32364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5</xdr:col>
      <xdr:colOff>199800</xdr:colOff>
      <xdr:row>24</xdr:row>
      <xdr:rowOff>0</xdr:rowOff>
    </xdr:from>
    <xdr:to>
      <xdr:col>5</xdr:col>
      <xdr:colOff>199800</xdr:colOff>
      <xdr:row>25</xdr:row>
      <xdr:rowOff>162000</xdr:rowOff>
    </xdr:to>
    <xdr:sp>
      <xdr:nvSpPr>
        <xdr:cNvPr id="47" name="Line 1"/>
        <xdr:cNvSpPr/>
      </xdr:nvSpPr>
      <xdr:spPr>
        <a:xfrm>
          <a:off x="3263400" y="3886200"/>
          <a:ext cx="0" cy="32364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85680</xdr:colOff>
      <xdr:row>24</xdr:row>
      <xdr:rowOff>0</xdr:rowOff>
    </xdr:from>
    <xdr:to>
      <xdr:col>6</xdr:col>
      <xdr:colOff>85680</xdr:colOff>
      <xdr:row>25</xdr:row>
      <xdr:rowOff>162000</xdr:rowOff>
    </xdr:to>
    <xdr:sp>
      <xdr:nvSpPr>
        <xdr:cNvPr id="48" name="Line 1"/>
        <xdr:cNvSpPr/>
      </xdr:nvSpPr>
      <xdr:spPr>
        <a:xfrm>
          <a:off x="3762000" y="3886200"/>
          <a:ext cx="0" cy="32364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3</xdr:col>
      <xdr:colOff>190440</xdr:colOff>
      <xdr:row>0</xdr:row>
      <xdr:rowOff>0</xdr:rowOff>
    </xdr:from>
    <xdr:to>
      <xdr:col>3</xdr:col>
      <xdr:colOff>190440</xdr:colOff>
      <xdr:row>1</xdr:row>
      <xdr:rowOff>9360</xdr:rowOff>
    </xdr:to>
    <xdr:sp>
      <xdr:nvSpPr>
        <xdr:cNvPr id="49" name="Line 1"/>
        <xdr:cNvSpPr/>
      </xdr:nvSpPr>
      <xdr:spPr>
        <a:xfrm>
          <a:off x="2028600" y="0"/>
          <a:ext cx="0" cy="17100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</xdr:col>
      <xdr:colOff>190440</xdr:colOff>
      <xdr:row>6</xdr:row>
      <xdr:rowOff>0</xdr:rowOff>
    </xdr:from>
    <xdr:to>
      <xdr:col>3</xdr:col>
      <xdr:colOff>190440</xdr:colOff>
      <xdr:row>8</xdr:row>
      <xdr:rowOff>9360</xdr:rowOff>
    </xdr:to>
    <xdr:sp>
      <xdr:nvSpPr>
        <xdr:cNvPr id="50" name="Line 1"/>
        <xdr:cNvSpPr/>
      </xdr:nvSpPr>
      <xdr:spPr>
        <a:xfrm>
          <a:off x="2028600" y="971280"/>
          <a:ext cx="0" cy="33336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5</xdr:col>
      <xdr:colOff>190440</xdr:colOff>
      <xdr:row>12</xdr:row>
      <xdr:rowOff>66600</xdr:rowOff>
    </xdr:from>
    <xdr:to>
      <xdr:col>5</xdr:col>
      <xdr:colOff>190440</xdr:colOff>
      <xdr:row>15</xdr:row>
      <xdr:rowOff>142560</xdr:rowOff>
    </xdr:to>
    <xdr:sp>
      <xdr:nvSpPr>
        <xdr:cNvPr id="51" name="Line 1"/>
        <xdr:cNvSpPr/>
      </xdr:nvSpPr>
      <xdr:spPr>
        <a:xfrm>
          <a:off x="3254040" y="2009520"/>
          <a:ext cx="0" cy="56160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</xdr:col>
      <xdr:colOff>190440</xdr:colOff>
      <xdr:row>12</xdr:row>
      <xdr:rowOff>0</xdr:rowOff>
    </xdr:from>
    <xdr:to>
      <xdr:col>3</xdr:col>
      <xdr:colOff>190440</xdr:colOff>
      <xdr:row>14</xdr:row>
      <xdr:rowOff>9360</xdr:rowOff>
    </xdr:to>
    <xdr:sp>
      <xdr:nvSpPr>
        <xdr:cNvPr id="52" name="Line 1"/>
        <xdr:cNvSpPr/>
      </xdr:nvSpPr>
      <xdr:spPr>
        <a:xfrm>
          <a:off x="2028600" y="1942920"/>
          <a:ext cx="0" cy="33336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3</xdr:col>
      <xdr:colOff>190440</xdr:colOff>
      <xdr:row>19</xdr:row>
      <xdr:rowOff>0</xdr:rowOff>
    </xdr:from>
    <xdr:to>
      <xdr:col>3</xdr:col>
      <xdr:colOff>190440</xdr:colOff>
      <xdr:row>20</xdr:row>
      <xdr:rowOff>9360</xdr:rowOff>
    </xdr:to>
    <xdr:sp>
      <xdr:nvSpPr>
        <xdr:cNvPr id="53" name="Line 1"/>
        <xdr:cNvSpPr/>
      </xdr:nvSpPr>
      <xdr:spPr>
        <a:xfrm>
          <a:off x="2028600" y="3076560"/>
          <a:ext cx="0" cy="17100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5</xdr:col>
      <xdr:colOff>190440</xdr:colOff>
      <xdr:row>19</xdr:row>
      <xdr:rowOff>0</xdr:rowOff>
    </xdr:from>
    <xdr:to>
      <xdr:col>5</xdr:col>
      <xdr:colOff>190440</xdr:colOff>
      <xdr:row>20</xdr:row>
      <xdr:rowOff>9360</xdr:rowOff>
    </xdr:to>
    <xdr:sp>
      <xdr:nvSpPr>
        <xdr:cNvPr id="54" name="Line 1"/>
        <xdr:cNvSpPr/>
      </xdr:nvSpPr>
      <xdr:spPr>
        <a:xfrm>
          <a:off x="3254040" y="3076560"/>
          <a:ext cx="0" cy="171000"/>
        </a:xfrm>
        <a:prstGeom prst="line">
          <a:avLst/>
        </a:prstGeom>
        <a:ln w="9360">
          <a:solidFill>
            <a:srgbClr val="000000"/>
          </a:solidFill>
          <a:round/>
          <a:tailEnd len="med" type="triangle" w="med"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0.xml.rels><?xml version="1.0" encoding="UTF-8"?>
<Relationships xmlns="http://schemas.openxmlformats.org/package/2006/relationships"><Relationship Id="rId1" Type="http://schemas.openxmlformats.org/officeDocument/2006/relationships/drawing" Target="../drawings/drawing7.xml"/>
</Relationships>
</file>

<file path=xl/worksheets/_rels/sheet11.xml.rels><?xml version="1.0" encoding="UTF-8"?>
<Relationships xmlns="http://schemas.openxmlformats.org/package/2006/relationships"><Relationship Id="rId1" Type="http://schemas.openxmlformats.org/officeDocument/2006/relationships/drawing" Target="../drawings/drawing8.xml"/>
</Relationships>
</file>

<file path=xl/worksheets/_rels/sheet12.xml.rels><?xml version="1.0" encoding="UTF-8"?>
<Relationships xmlns="http://schemas.openxmlformats.org/package/2006/relationships"><Relationship Id="rId1" Type="http://schemas.openxmlformats.org/officeDocument/2006/relationships/drawing" Target="../drawings/drawing9.xml"/>
</Relationships>
</file>

<file path=xl/worksheets/_rels/sheet13.xml.rels><?xml version="1.0" encoding="UTF-8"?>
<Relationships xmlns="http://schemas.openxmlformats.org/package/2006/relationships"><Relationship Id="rId1" Type="http://schemas.openxmlformats.org/officeDocument/2006/relationships/drawing" Target="../drawings/drawing10.xml"/>
</Relationships>
</file>

<file path=xl/worksheets/_rels/sheet14.xml.rels><?xml version="1.0" encoding="UTF-8"?>
<Relationships xmlns="http://schemas.openxmlformats.org/package/2006/relationships"><Relationship Id="rId1" Type="http://schemas.openxmlformats.org/officeDocument/2006/relationships/drawing" Target="../drawings/drawing11.xml"/>
</Relationships>
</file>

<file path=xl/worksheets/_rels/sheet15.xml.rels><?xml version="1.0" encoding="UTF-8"?>
<Relationships xmlns="http://schemas.openxmlformats.org/package/2006/relationships"><Relationship Id="rId1" Type="http://schemas.openxmlformats.org/officeDocument/2006/relationships/drawing" Target="../drawings/drawing1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8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_rels/sheet9.xml.rels><?xml version="1.0" encoding="UTF-8"?>
<Relationships xmlns="http://schemas.openxmlformats.org/package/2006/relationships"><Relationship Id="rId1" Type="http://schemas.openxmlformats.org/officeDocument/2006/relationships/drawing" Target="../drawings/drawing6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pageBreakPreview" topLeftCell="A1" colorId="64" zoomScale="68" zoomScaleNormal="100" zoomScalePageLayoutView="68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025" min="1" style="0" width="9.14"/>
  </cols>
  <sheetData/>
  <printOptions headings="false" gridLines="false" gridLinesSet="true" horizontalCentered="false" verticalCentered="false"/>
  <pageMargins left="0.75" right="0.75" top="1" bottom="1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1:H28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D16" activeCellId="0" sqref="D16"/>
    </sheetView>
  </sheetViews>
  <sheetFormatPr defaultRowHeight="12.75" zeroHeight="false" outlineLevelRow="0" outlineLevelCol="0"/>
  <cols>
    <col collapsed="false" customWidth="true" hidden="false" outlineLevel="0" max="1025" min="1" style="0" width="8.68"/>
  </cols>
  <sheetData>
    <row r="1" customFormat="false" ht="12.75" hidden="false" customHeight="false" outlineLevel="0" collapsed="false">
      <c r="A1" s="214" t="s">
        <v>49</v>
      </c>
      <c r="B1" s="215" t="s">
        <v>154</v>
      </c>
      <c r="C1" s="216" t="s">
        <v>155</v>
      </c>
      <c r="D1" s="216" t="s">
        <v>51</v>
      </c>
      <c r="E1" s="217" t="s">
        <v>155</v>
      </c>
      <c r="F1" s="218" t="s">
        <v>156</v>
      </c>
      <c r="G1" s="217" t="s">
        <v>155</v>
      </c>
      <c r="H1" s="217" t="s">
        <v>51</v>
      </c>
    </row>
    <row r="2" customFormat="false" ht="12.75" hidden="false" customHeight="false" outlineLevel="0" collapsed="false">
      <c r="A2" s="219" t="s">
        <v>157</v>
      </c>
      <c r="B2" s="220"/>
      <c r="C2" s="42"/>
      <c r="D2" s="43"/>
      <c r="E2" s="43"/>
      <c r="F2" s="44"/>
      <c r="G2" s="51"/>
      <c r="H2" s="51"/>
    </row>
    <row r="3" customFormat="false" ht="12.75" hidden="false" customHeight="false" outlineLevel="0" collapsed="false">
      <c r="A3" s="221" t="s">
        <v>158</v>
      </c>
      <c r="B3" s="222" t="s">
        <v>159</v>
      </c>
      <c r="C3" s="64"/>
      <c r="D3" s="65" t="s">
        <v>5</v>
      </c>
      <c r="E3" s="65"/>
      <c r="F3" s="65"/>
      <c r="G3" s="66"/>
      <c r="H3" s="66"/>
    </row>
    <row r="4" customFormat="false" ht="12.75" hidden="false" customHeight="false" outlineLevel="0" collapsed="false">
      <c r="A4" s="223" t="s">
        <v>160</v>
      </c>
      <c r="B4" s="224" t="s">
        <v>159</v>
      </c>
      <c r="C4" s="69"/>
      <c r="D4" s="70" t="s">
        <v>161</v>
      </c>
      <c r="E4" s="70"/>
      <c r="F4" s="70"/>
      <c r="G4" s="71"/>
      <c r="H4" s="71"/>
    </row>
    <row r="5" customFormat="false" ht="12.75" hidden="false" customHeight="false" outlineLevel="0" collapsed="false">
      <c r="A5" s="225" t="s">
        <v>162</v>
      </c>
      <c r="B5" s="226" t="s">
        <v>159</v>
      </c>
      <c r="C5" s="227"/>
      <c r="D5" s="228" t="s">
        <v>163</v>
      </c>
      <c r="E5" s="228"/>
      <c r="F5" s="228"/>
      <c r="G5" s="229"/>
      <c r="H5" s="229"/>
    </row>
    <row r="6" customFormat="false" ht="12.75" hidden="false" customHeight="false" outlineLevel="0" collapsed="false">
      <c r="A6" s="219" t="s">
        <v>164</v>
      </c>
      <c r="B6" s="220"/>
      <c r="C6" s="42"/>
      <c r="D6" s="51"/>
      <c r="E6" s="51"/>
      <c r="F6" s="52"/>
      <c r="G6" s="51"/>
      <c r="H6" s="51"/>
    </row>
    <row r="7" customFormat="false" ht="12.75" hidden="false" customHeight="false" outlineLevel="0" collapsed="false">
      <c r="A7" s="230" t="s">
        <v>165</v>
      </c>
      <c r="B7" s="231"/>
      <c r="C7" s="79"/>
      <c r="D7" s="66"/>
      <c r="E7" s="66"/>
      <c r="F7" s="67" t="n">
        <v>230</v>
      </c>
      <c r="G7" s="67"/>
      <c r="H7" s="66"/>
    </row>
    <row r="8" customFormat="false" ht="12.75" hidden="false" customHeight="false" outlineLevel="0" collapsed="false">
      <c r="A8" s="232" t="s">
        <v>166</v>
      </c>
      <c r="B8" s="233"/>
      <c r="C8" s="81"/>
      <c r="D8" s="82"/>
      <c r="E8" s="82"/>
      <c r="F8" s="72" t="s">
        <v>167</v>
      </c>
      <c r="G8" s="72"/>
      <c r="H8" s="82"/>
    </row>
    <row r="9" customFormat="false" ht="12.75" hidden="false" customHeight="false" outlineLevel="0" collapsed="false">
      <c r="A9" s="219" t="s">
        <v>168</v>
      </c>
      <c r="B9" s="220"/>
      <c r="C9" s="42"/>
      <c r="D9" s="51"/>
      <c r="E9" s="51"/>
      <c r="F9" s="52"/>
      <c r="G9" s="51"/>
      <c r="H9" s="51"/>
    </row>
    <row r="10" customFormat="false" ht="12.75" hidden="false" customHeight="false" outlineLevel="0" collapsed="false">
      <c r="A10" s="230" t="s">
        <v>169</v>
      </c>
      <c r="B10" s="231"/>
      <c r="C10" s="79"/>
      <c r="D10" s="66"/>
      <c r="E10" s="66"/>
      <c r="F10" s="67"/>
      <c r="G10" s="66"/>
      <c r="H10" s="67" t="s">
        <v>7</v>
      </c>
    </row>
    <row r="11" customFormat="false" ht="12.75" hidden="false" customHeight="false" outlineLevel="0" collapsed="false">
      <c r="A11" s="234"/>
      <c r="B11" s="235"/>
      <c r="C11" s="236"/>
      <c r="D11" s="237"/>
      <c r="E11" s="237"/>
      <c r="F11" s="238"/>
      <c r="G11" s="237"/>
      <c r="H11" s="238"/>
    </row>
    <row r="12" customFormat="false" ht="12.75" hidden="false" customHeight="false" outlineLevel="0" collapsed="false">
      <c r="A12" s="214" t="s">
        <v>49</v>
      </c>
      <c r="B12" s="215" t="s">
        <v>170</v>
      </c>
      <c r="C12" s="216"/>
      <c r="D12" s="216" t="s">
        <v>51</v>
      </c>
      <c r="E12" s="217" t="s">
        <v>155</v>
      </c>
      <c r="F12" s="217" t="s">
        <v>171</v>
      </c>
      <c r="G12" s="217" t="s">
        <v>155</v>
      </c>
      <c r="H12" s="217" t="s">
        <v>156</v>
      </c>
    </row>
    <row r="13" customFormat="false" ht="12.75" hidden="false" customHeight="false" outlineLevel="0" collapsed="false">
      <c r="A13" s="239" t="s">
        <v>172</v>
      </c>
      <c r="B13" s="240"/>
      <c r="C13" s="241"/>
      <c r="D13" s="242"/>
      <c r="E13" s="242"/>
      <c r="F13" s="243"/>
      <c r="G13" s="244"/>
      <c r="H13" s="244"/>
    </row>
    <row r="14" customFormat="false" ht="12.75" hidden="false" customHeight="false" outlineLevel="0" collapsed="false">
      <c r="A14" s="219" t="s">
        <v>173</v>
      </c>
      <c r="B14" s="220"/>
      <c r="C14" s="42"/>
      <c r="D14" s="43"/>
      <c r="E14" s="43"/>
      <c r="F14" s="44"/>
      <c r="G14" s="51"/>
      <c r="H14" s="51"/>
    </row>
    <row r="15" customFormat="false" ht="12.75" hidden="false" customHeight="false" outlineLevel="0" collapsed="false">
      <c r="A15" s="221" t="s">
        <v>174</v>
      </c>
      <c r="B15" s="231" t="s">
        <v>175</v>
      </c>
      <c r="C15" s="64"/>
      <c r="D15" s="245" t="n">
        <v>1</v>
      </c>
      <c r="E15" s="65"/>
      <c r="F15" s="65"/>
      <c r="G15" s="66"/>
      <c r="H15" s="66"/>
    </row>
    <row r="16" customFormat="false" ht="12.75" hidden="false" customHeight="false" outlineLevel="0" collapsed="false">
      <c r="A16" s="223" t="s">
        <v>176</v>
      </c>
      <c r="B16" s="246" t="s">
        <v>175</v>
      </c>
      <c r="C16" s="69"/>
      <c r="D16" s="247" t="n">
        <v>2</v>
      </c>
      <c r="E16" s="70"/>
      <c r="F16" s="70"/>
      <c r="G16" s="71"/>
      <c r="H16" s="71"/>
    </row>
    <row r="17" customFormat="false" ht="12.75" hidden="false" customHeight="false" outlineLevel="0" collapsed="false">
      <c r="A17" s="219" t="s">
        <v>157</v>
      </c>
      <c r="B17" s="220"/>
      <c r="C17" s="42"/>
      <c r="D17" s="51"/>
      <c r="E17" s="51"/>
      <c r="F17" s="52"/>
      <c r="G17" s="51"/>
      <c r="H17" s="51"/>
    </row>
    <row r="18" customFormat="false" ht="12.75" hidden="false" customHeight="false" outlineLevel="0" collapsed="false">
      <c r="A18" s="230" t="s">
        <v>177</v>
      </c>
      <c r="B18" s="231"/>
      <c r="C18" s="79"/>
      <c r="D18" s="66"/>
      <c r="E18" s="66"/>
      <c r="F18" s="67" t="s">
        <v>171</v>
      </c>
      <c r="G18" s="67"/>
      <c r="H18" s="66"/>
    </row>
    <row r="19" customFormat="false" ht="12.75" hidden="false" customHeight="false" outlineLevel="0" collapsed="false">
      <c r="A19" s="219" t="s">
        <v>164</v>
      </c>
      <c r="B19" s="220"/>
      <c r="C19" s="42"/>
      <c r="D19" s="51"/>
      <c r="E19" s="51"/>
      <c r="F19" s="52"/>
      <c r="G19" s="51"/>
      <c r="H19" s="51"/>
    </row>
    <row r="20" customFormat="false" ht="12.75" hidden="false" customHeight="false" outlineLevel="0" collapsed="false">
      <c r="A20" s="230" t="s">
        <v>165</v>
      </c>
      <c r="B20" s="231"/>
      <c r="C20" s="79"/>
      <c r="D20" s="66"/>
      <c r="E20" s="66"/>
      <c r="F20" s="67"/>
      <c r="G20" s="66"/>
      <c r="H20" s="67" t="n">
        <v>230</v>
      </c>
    </row>
    <row r="21" customFormat="false" ht="12.75" hidden="false" customHeight="false" outlineLevel="0" collapsed="false">
      <c r="A21" s="232" t="s">
        <v>178</v>
      </c>
      <c r="B21" s="246"/>
      <c r="C21" s="88"/>
      <c r="D21" s="71"/>
      <c r="E21" s="71"/>
      <c r="F21" s="72"/>
      <c r="G21" s="71"/>
      <c r="H21" s="72" t="n">
        <v>12</v>
      </c>
    </row>
    <row r="22" customFormat="false" ht="12.75" hidden="false" customHeight="false" outlineLevel="0" collapsed="false">
      <c r="A22" s="232" t="s">
        <v>179</v>
      </c>
      <c r="B22" s="246"/>
      <c r="C22" s="88"/>
      <c r="D22" s="71"/>
      <c r="E22" s="71"/>
      <c r="F22" s="72"/>
      <c r="G22" s="71"/>
      <c r="H22" s="72" t="n">
        <v>24</v>
      </c>
    </row>
    <row r="23" customFormat="false" ht="12.75" hidden="false" customHeight="false" outlineLevel="0" collapsed="false">
      <c r="A23" s="234"/>
      <c r="B23" s="235"/>
      <c r="C23" s="236"/>
      <c r="D23" s="237"/>
      <c r="E23" s="237"/>
      <c r="F23" s="238"/>
      <c r="G23" s="237"/>
      <c r="H23" s="238"/>
    </row>
    <row r="24" customFormat="false" ht="12.75" hidden="false" customHeight="false" outlineLevel="0" collapsed="false">
      <c r="A24" s="214" t="s">
        <v>49</v>
      </c>
      <c r="B24" s="215" t="s">
        <v>180</v>
      </c>
      <c r="C24" s="216" t="s">
        <v>155</v>
      </c>
      <c r="D24" s="216" t="s">
        <v>156</v>
      </c>
      <c r="E24" s="217" t="s">
        <v>155</v>
      </c>
      <c r="F24" s="217" t="s">
        <v>181</v>
      </c>
      <c r="G24" s="248"/>
      <c r="H24" s="249"/>
    </row>
    <row r="25" customFormat="false" ht="12.75" hidden="false" customHeight="false" outlineLevel="0" collapsed="false">
      <c r="A25" s="239" t="s">
        <v>182</v>
      </c>
      <c r="B25" s="240"/>
      <c r="C25" s="243"/>
      <c r="D25" s="250"/>
      <c r="E25" s="250"/>
      <c r="F25" s="243"/>
      <c r="G25" s="241"/>
      <c r="H25" s="251"/>
    </row>
    <row r="26" customFormat="false" ht="12.75" hidden="false" customHeight="false" outlineLevel="0" collapsed="false">
      <c r="A26" s="219" t="s">
        <v>183</v>
      </c>
      <c r="B26" s="220"/>
      <c r="C26" s="44"/>
      <c r="D26" s="52"/>
      <c r="E26" s="52"/>
      <c r="F26" s="52"/>
      <c r="G26" s="252"/>
      <c r="H26" s="253"/>
    </row>
    <row r="27" customFormat="false" ht="12.75" hidden="false" customHeight="false" outlineLevel="0" collapsed="false">
      <c r="A27" s="230" t="s">
        <v>184</v>
      </c>
      <c r="B27" s="231" t="s">
        <v>185</v>
      </c>
      <c r="C27" s="67" t="s">
        <v>155</v>
      </c>
      <c r="D27" s="67" t="s">
        <v>186</v>
      </c>
      <c r="E27" s="67" t="s">
        <v>155</v>
      </c>
      <c r="F27" s="67" t="s">
        <v>181</v>
      </c>
      <c r="G27" s="254"/>
      <c r="H27" s="255"/>
    </row>
    <row r="28" customFormat="false" ht="12.75" hidden="false" customHeight="false" outlineLevel="0" collapsed="false">
      <c r="A28" s="223" t="s">
        <v>187</v>
      </c>
      <c r="B28" s="246" t="s">
        <v>185</v>
      </c>
      <c r="C28" s="70" t="s">
        <v>155</v>
      </c>
      <c r="D28" s="70" t="s">
        <v>188</v>
      </c>
      <c r="E28" s="70" t="s">
        <v>155</v>
      </c>
      <c r="F28" s="70" t="s">
        <v>181</v>
      </c>
      <c r="G28" s="256"/>
      <c r="H28" s="257"/>
    </row>
  </sheetData>
  <dataValidations count="2">
    <dataValidation allowBlank="true" operator="between" showDropDown="false" showErrorMessage="true" showInputMessage="true" sqref="A7" type="list">
      <formula1>$L$9:$L$10</formula1>
      <formula2>0</formula2>
    </dataValidation>
    <dataValidation allowBlank="true" operator="between" showDropDown="false" showErrorMessage="true" showInputMessage="true" sqref="A3" type="list">
      <formula1>$L$5:$L$7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tabColor rgb="FFFF0000"/>
    <pageSetUpPr fitToPage="false"/>
  </sheetPr>
  <dimension ref="A1:H30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RowHeight="12.75" zeroHeight="false" outlineLevelRow="0" outlineLevelCol="0"/>
  <cols>
    <col collapsed="false" customWidth="true" hidden="false" outlineLevel="0" max="1025" min="1" style="0" width="8.68"/>
  </cols>
  <sheetData>
    <row r="1" customFormat="false" ht="12.75" hidden="false" customHeight="false" outlineLevel="0" collapsed="false">
      <c r="A1" s="214" t="s">
        <v>49</v>
      </c>
      <c r="B1" s="258" t="s">
        <v>189</v>
      </c>
      <c r="C1" s="258" t="s">
        <v>51</v>
      </c>
      <c r="D1" s="218" t="s">
        <v>51</v>
      </c>
      <c r="E1" s="218" t="s">
        <v>155</v>
      </c>
      <c r="F1" s="218" t="s">
        <v>190</v>
      </c>
      <c r="G1" s="218" t="s">
        <v>155</v>
      </c>
      <c r="H1" s="218" t="s">
        <v>156</v>
      </c>
    </row>
    <row r="2" customFormat="false" ht="12.75" hidden="false" customHeight="false" outlineLevel="0" collapsed="false">
      <c r="A2" s="259" t="s">
        <v>172</v>
      </c>
      <c r="B2" s="241"/>
      <c r="C2" s="250"/>
      <c r="D2" s="243"/>
      <c r="E2" s="244"/>
      <c r="F2" s="244"/>
      <c r="G2" s="260"/>
      <c r="H2" s="260"/>
    </row>
    <row r="3" customFormat="false" ht="12.75" hidden="false" customHeight="false" outlineLevel="0" collapsed="false">
      <c r="A3" s="219" t="s">
        <v>191</v>
      </c>
      <c r="B3" s="220"/>
      <c r="C3" s="52"/>
      <c r="D3" s="44"/>
      <c r="E3" s="52"/>
      <c r="F3" s="52"/>
      <c r="G3" s="261"/>
      <c r="H3" s="261"/>
    </row>
    <row r="4" customFormat="false" ht="12.75" hidden="false" customHeight="false" outlineLevel="0" collapsed="false">
      <c r="A4" s="262" t="s">
        <v>192</v>
      </c>
      <c r="B4" s="263" t="s">
        <v>175</v>
      </c>
      <c r="C4" s="264"/>
      <c r="D4" s="264"/>
      <c r="E4" s="265"/>
      <c r="F4" s="265"/>
      <c r="G4" s="266"/>
      <c r="H4" s="266"/>
    </row>
    <row r="5" customFormat="false" ht="12.75" hidden="false" customHeight="false" outlineLevel="0" collapsed="false">
      <c r="A5" s="262"/>
      <c r="B5" s="263"/>
      <c r="C5" s="264"/>
      <c r="D5" s="264"/>
      <c r="E5" s="265"/>
      <c r="F5" s="265"/>
      <c r="G5" s="266"/>
      <c r="H5" s="266"/>
    </row>
    <row r="6" customFormat="false" ht="12.75" hidden="false" customHeight="false" outlineLevel="0" collapsed="false">
      <c r="A6" s="219" t="s">
        <v>193</v>
      </c>
      <c r="B6" s="220"/>
      <c r="C6" s="52"/>
      <c r="D6" s="52"/>
      <c r="E6" s="52"/>
      <c r="F6" s="52"/>
      <c r="G6" s="261"/>
      <c r="H6" s="261"/>
    </row>
    <row r="7" customFormat="false" ht="12.75" hidden="false" customHeight="false" outlineLevel="0" collapsed="false">
      <c r="A7" s="230" t="s">
        <v>194</v>
      </c>
      <c r="B7" s="231"/>
      <c r="C7" s="67" t="n">
        <v>1</v>
      </c>
      <c r="D7" s="67"/>
      <c r="E7" s="67"/>
      <c r="F7" s="67"/>
      <c r="G7" s="267"/>
      <c r="H7" s="267"/>
    </row>
    <row r="8" customFormat="false" ht="12.75" hidden="false" customHeight="false" outlineLevel="0" collapsed="false">
      <c r="A8" s="232" t="s">
        <v>195</v>
      </c>
      <c r="B8" s="246" t="s">
        <v>196</v>
      </c>
      <c r="C8" s="72" t="n">
        <v>2</v>
      </c>
      <c r="D8" s="72"/>
      <c r="E8" s="72"/>
      <c r="F8" s="83"/>
      <c r="G8" s="268"/>
      <c r="H8" s="268"/>
    </row>
    <row r="9" customFormat="false" ht="12.75" hidden="false" customHeight="false" outlineLevel="0" collapsed="false">
      <c r="A9" s="269"/>
      <c r="B9" s="270"/>
      <c r="C9" s="271"/>
      <c r="D9" s="271"/>
      <c r="E9" s="272"/>
      <c r="F9" s="271"/>
      <c r="G9" s="273"/>
      <c r="H9" s="273"/>
    </row>
    <row r="10" customFormat="false" ht="12.75" hidden="false" customHeight="false" outlineLevel="0" collapsed="false">
      <c r="A10" s="219" t="s">
        <v>197</v>
      </c>
      <c r="B10" s="220"/>
      <c r="C10" s="52"/>
      <c r="D10" s="52"/>
      <c r="E10" s="52"/>
      <c r="F10" s="52"/>
      <c r="G10" s="261"/>
      <c r="H10" s="261"/>
    </row>
    <row r="11" customFormat="false" ht="12.75" hidden="false" customHeight="false" outlineLevel="0" collapsed="false">
      <c r="A11" s="230" t="s">
        <v>174</v>
      </c>
      <c r="B11" s="231" t="s">
        <v>198</v>
      </c>
      <c r="C11" s="67"/>
      <c r="D11" s="67" t="n">
        <v>1</v>
      </c>
      <c r="E11" s="67"/>
      <c r="F11" s="67"/>
      <c r="G11" s="267"/>
      <c r="H11" s="267"/>
    </row>
    <row r="12" customFormat="false" ht="12.75" hidden="false" customHeight="false" outlineLevel="0" collapsed="false">
      <c r="A12" s="232" t="s">
        <v>176</v>
      </c>
      <c r="B12" s="246" t="s">
        <v>198</v>
      </c>
      <c r="C12" s="72"/>
      <c r="D12" s="72" t="n">
        <v>2</v>
      </c>
      <c r="E12" s="72"/>
      <c r="F12" s="72"/>
      <c r="G12" s="274"/>
      <c r="H12" s="274"/>
    </row>
    <row r="13" customFormat="false" ht="12.75" hidden="false" customHeight="false" outlineLevel="0" collapsed="false">
      <c r="A13" s="232" t="s">
        <v>199</v>
      </c>
      <c r="B13" s="246" t="s">
        <v>200</v>
      </c>
      <c r="C13" s="275"/>
      <c r="D13" s="72" t="n">
        <v>3</v>
      </c>
      <c r="E13" s="276"/>
      <c r="F13" s="276"/>
      <c r="G13" s="277"/>
      <c r="H13" s="277"/>
    </row>
    <row r="14" customFormat="false" ht="12.75" hidden="false" customHeight="false" outlineLevel="0" collapsed="false">
      <c r="A14" s="278"/>
      <c r="B14" s="279"/>
      <c r="C14" s="280"/>
      <c r="D14" s="265"/>
      <c r="E14" s="281"/>
      <c r="F14" s="281"/>
      <c r="G14" s="282"/>
      <c r="H14" s="282"/>
    </row>
    <row r="15" customFormat="false" ht="12.75" hidden="false" customHeight="false" outlineLevel="0" collapsed="false">
      <c r="A15" s="219" t="s">
        <v>157</v>
      </c>
      <c r="B15" s="220"/>
      <c r="C15" s="52"/>
      <c r="D15" s="44"/>
      <c r="E15" s="52"/>
      <c r="F15" s="52"/>
      <c r="G15" s="261"/>
      <c r="H15" s="261"/>
    </row>
    <row r="16" customFormat="false" ht="12.75" hidden="false" customHeight="false" outlineLevel="0" collapsed="false">
      <c r="A16" s="221" t="s">
        <v>201</v>
      </c>
      <c r="B16" s="222"/>
      <c r="C16" s="65"/>
      <c r="D16" s="65"/>
      <c r="E16" s="67"/>
      <c r="F16" s="67" t="s">
        <v>190</v>
      </c>
      <c r="G16" s="267"/>
      <c r="H16" s="267"/>
    </row>
    <row r="17" customFormat="false" ht="12.75" hidden="false" customHeight="false" outlineLevel="0" collapsed="false">
      <c r="A17" s="262"/>
      <c r="B17" s="263"/>
      <c r="C17" s="264"/>
      <c r="D17" s="264"/>
      <c r="E17" s="265"/>
      <c r="F17" s="265"/>
      <c r="G17" s="266"/>
      <c r="H17" s="266"/>
    </row>
    <row r="18" customFormat="false" ht="12.75" hidden="false" customHeight="false" outlineLevel="0" collapsed="false">
      <c r="A18" s="219" t="s">
        <v>164</v>
      </c>
      <c r="B18" s="42"/>
      <c r="C18" s="42"/>
      <c r="D18" s="51"/>
      <c r="E18" s="51"/>
      <c r="F18" s="52"/>
      <c r="G18" s="52"/>
      <c r="H18" s="51"/>
    </row>
    <row r="19" customFormat="false" ht="12.75" hidden="false" customHeight="false" outlineLevel="0" collapsed="false">
      <c r="A19" s="230" t="s">
        <v>165</v>
      </c>
      <c r="B19" s="79"/>
      <c r="C19" s="79"/>
      <c r="D19" s="66"/>
      <c r="E19" s="66"/>
      <c r="F19" s="67"/>
      <c r="G19" s="67"/>
      <c r="H19" s="67" t="n">
        <v>230</v>
      </c>
    </row>
    <row r="20" customFormat="false" ht="12.75" hidden="false" customHeight="false" outlineLevel="0" collapsed="false">
      <c r="A20" s="232" t="s">
        <v>178</v>
      </c>
      <c r="B20" s="88"/>
      <c r="C20" s="88"/>
      <c r="D20" s="71"/>
      <c r="E20" s="71"/>
      <c r="F20" s="72"/>
      <c r="G20" s="72"/>
      <c r="H20" s="72" t="n">
        <v>12</v>
      </c>
    </row>
    <row r="21" customFormat="false" ht="12.75" hidden="false" customHeight="false" outlineLevel="0" collapsed="false">
      <c r="A21" s="232" t="s">
        <v>179</v>
      </c>
      <c r="B21" s="88"/>
      <c r="C21" s="88"/>
      <c r="D21" s="71"/>
      <c r="E21" s="71"/>
      <c r="F21" s="72"/>
      <c r="G21" s="72"/>
      <c r="H21" s="72" t="n">
        <v>24</v>
      </c>
    </row>
    <row r="22" customFormat="false" ht="12.75" hidden="false" customHeight="false" outlineLevel="0" collapsed="false">
      <c r="A22" s="232"/>
      <c r="B22" s="246"/>
      <c r="C22" s="72"/>
      <c r="D22" s="72"/>
      <c r="E22" s="72"/>
      <c r="F22" s="72"/>
      <c r="G22" s="274"/>
      <c r="H22" s="274"/>
    </row>
    <row r="23" customFormat="false" ht="12.75" hidden="false" customHeight="false" outlineLevel="0" collapsed="false">
      <c r="A23" s="234"/>
      <c r="B23" s="235"/>
      <c r="C23" s="238"/>
      <c r="D23" s="238"/>
      <c r="E23" s="238"/>
      <c r="F23" s="238"/>
      <c r="G23" s="283"/>
      <c r="H23" s="283"/>
    </row>
    <row r="24" customFormat="false" ht="12.75" hidden="false" customHeight="false" outlineLevel="0" collapsed="false">
      <c r="A24" s="214" t="s">
        <v>49</v>
      </c>
      <c r="B24" s="284" t="s">
        <v>202</v>
      </c>
      <c r="C24" s="258" t="s">
        <v>155</v>
      </c>
      <c r="D24" s="258" t="s">
        <v>156</v>
      </c>
      <c r="E24" s="218" t="s">
        <v>155</v>
      </c>
      <c r="F24" s="218" t="s">
        <v>203</v>
      </c>
      <c r="G24" s="285" t="s">
        <v>51</v>
      </c>
      <c r="H24" s="286"/>
    </row>
    <row r="25" customFormat="false" ht="12.75" hidden="false" customHeight="false" outlineLevel="0" collapsed="false">
      <c r="A25" s="259" t="s">
        <v>204</v>
      </c>
      <c r="B25" s="240"/>
      <c r="C25" s="243"/>
      <c r="D25" s="250"/>
      <c r="E25" s="250"/>
      <c r="F25" s="243"/>
      <c r="G25" s="287"/>
      <c r="H25" s="288"/>
    </row>
    <row r="26" customFormat="false" ht="12.75" hidden="false" customHeight="false" outlineLevel="0" collapsed="false">
      <c r="A26" s="219" t="s">
        <v>183</v>
      </c>
      <c r="B26" s="220"/>
      <c r="C26" s="44"/>
      <c r="D26" s="52"/>
      <c r="E26" s="52"/>
      <c r="F26" s="52"/>
      <c r="G26" s="289"/>
      <c r="H26" s="290"/>
    </row>
    <row r="27" customFormat="false" ht="12.75" hidden="false" customHeight="false" outlineLevel="0" collapsed="false">
      <c r="A27" s="230" t="s">
        <v>205</v>
      </c>
      <c r="B27" s="231" t="s">
        <v>206</v>
      </c>
      <c r="C27" s="67" t="s">
        <v>155</v>
      </c>
      <c r="D27" s="291" t="s">
        <v>207</v>
      </c>
      <c r="E27" s="291"/>
      <c r="F27" s="291" t="n">
        <v>1.5</v>
      </c>
      <c r="G27" s="292" t="s">
        <v>7</v>
      </c>
      <c r="H27" s="288"/>
    </row>
    <row r="28" customFormat="false" ht="12.75" hidden="false" customHeight="false" outlineLevel="0" collapsed="false">
      <c r="A28" s="232" t="s">
        <v>208</v>
      </c>
      <c r="B28" s="246" t="s">
        <v>209</v>
      </c>
      <c r="C28" s="72" t="s">
        <v>155</v>
      </c>
      <c r="D28" s="275" t="s">
        <v>210</v>
      </c>
      <c r="E28" s="275"/>
      <c r="F28" s="275" t="n">
        <v>1.5</v>
      </c>
      <c r="G28" s="293" t="s">
        <v>23</v>
      </c>
      <c r="H28" s="288"/>
    </row>
    <row r="29" customFormat="false" ht="12.75" hidden="false" customHeight="false" outlineLevel="0" collapsed="false">
      <c r="A29" s="232" t="s">
        <v>184</v>
      </c>
      <c r="B29" s="246" t="s">
        <v>185</v>
      </c>
      <c r="C29" s="72" t="s">
        <v>155</v>
      </c>
      <c r="D29" s="72" t="s">
        <v>186</v>
      </c>
      <c r="E29" s="72" t="s">
        <v>155</v>
      </c>
      <c r="F29" s="72" t="n">
        <v>1.5</v>
      </c>
      <c r="G29" s="293" t="s">
        <v>21</v>
      </c>
      <c r="H29" s="288"/>
    </row>
    <row r="30" customFormat="false" ht="12.75" hidden="false" customHeight="false" outlineLevel="0" collapsed="false">
      <c r="A30" s="223" t="s">
        <v>187</v>
      </c>
      <c r="B30" s="246" t="s">
        <v>185</v>
      </c>
      <c r="C30" s="70" t="s">
        <v>155</v>
      </c>
      <c r="D30" s="70" t="s">
        <v>188</v>
      </c>
      <c r="E30" s="70" t="s">
        <v>155</v>
      </c>
      <c r="F30" s="247" t="n">
        <v>1.5</v>
      </c>
      <c r="G30" s="294" t="s">
        <v>21</v>
      </c>
      <c r="H30" s="288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22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21" activeCellId="0" sqref="A21"/>
    </sheetView>
  </sheetViews>
  <sheetFormatPr defaultRowHeight="12.75" zeroHeight="false" outlineLevelRow="0" outlineLevelCol="0"/>
  <cols>
    <col collapsed="false" customWidth="true" hidden="false" outlineLevel="0" max="1025" min="1" style="0" width="8.68"/>
  </cols>
  <sheetData>
    <row r="1" customFormat="false" ht="12.75" hidden="false" customHeight="false" outlineLevel="0" collapsed="false">
      <c r="A1" s="219" t="s">
        <v>164</v>
      </c>
      <c r="B1" s="220"/>
      <c r="C1" s="42"/>
      <c r="D1" s="51"/>
      <c r="E1" s="51"/>
      <c r="F1" s="52"/>
    </row>
    <row r="2" customFormat="false" ht="12.75" hidden="false" customHeight="false" outlineLevel="0" collapsed="false">
      <c r="A2" s="230" t="s">
        <v>165</v>
      </c>
      <c r="B2" s="231"/>
      <c r="C2" s="79"/>
      <c r="D2" s="67" t="n">
        <v>230</v>
      </c>
      <c r="E2" s="66"/>
      <c r="F2" s="67"/>
    </row>
    <row r="3" customFormat="false" ht="12.75" hidden="false" customHeight="false" outlineLevel="0" collapsed="false">
      <c r="A3" s="232" t="s">
        <v>178</v>
      </c>
      <c r="B3" s="246"/>
      <c r="C3" s="88"/>
      <c r="D3" s="72" t="n">
        <v>12</v>
      </c>
      <c r="E3" s="71"/>
      <c r="F3" s="72"/>
    </row>
    <row r="4" customFormat="false" ht="12.75" hidden="false" customHeight="false" outlineLevel="0" collapsed="false">
      <c r="A4" s="232" t="s">
        <v>179</v>
      </c>
      <c r="B4" s="246"/>
      <c r="C4" s="88"/>
      <c r="D4" s="72" t="n">
        <v>24</v>
      </c>
      <c r="E4" s="71"/>
      <c r="F4" s="72"/>
    </row>
    <row r="5" customFormat="false" ht="12.75" hidden="false" customHeight="false" outlineLevel="0" collapsed="false">
      <c r="A5" s="234"/>
      <c r="B5" s="235"/>
      <c r="C5" s="236"/>
      <c r="D5" s="237"/>
      <c r="E5" s="237"/>
      <c r="F5" s="238"/>
    </row>
    <row r="6" customFormat="false" ht="12.75" hidden="false" customHeight="false" outlineLevel="0" collapsed="false">
      <c r="A6" s="214" t="s">
        <v>49</v>
      </c>
      <c r="B6" s="215" t="s">
        <v>211</v>
      </c>
      <c r="C6" s="216" t="s">
        <v>155</v>
      </c>
      <c r="D6" s="216" t="s">
        <v>51</v>
      </c>
      <c r="E6" s="217"/>
      <c r="F6" s="218"/>
    </row>
    <row r="7" customFormat="false" ht="12.75" hidden="false" customHeight="false" outlineLevel="0" collapsed="false">
      <c r="A7" s="259" t="s">
        <v>212</v>
      </c>
      <c r="B7" s="240"/>
      <c r="C7" s="241"/>
      <c r="D7" s="242"/>
      <c r="E7" s="242"/>
      <c r="F7" s="243"/>
    </row>
    <row r="8" customFormat="false" ht="12.75" hidden="false" customHeight="false" outlineLevel="0" collapsed="false">
      <c r="A8" s="219" t="s">
        <v>164</v>
      </c>
      <c r="B8" s="220"/>
      <c r="C8" s="42"/>
      <c r="D8" s="51"/>
      <c r="E8" s="51"/>
      <c r="F8" s="52"/>
    </row>
    <row r="9" customFormat="false" ht="12.75" hidden="false" customHeight="false" outlineLevel="0" collapsed="false">
      <c r="A9" s="230" t="s">
        <v>165</v>
      </c>
      <c r="B9" s="231"/>
      <c r="C9" s="79"/>
      <c r="D9" s="67" t="n">
        <v>230</v>
      </c>
      <c r="E9" s="66"/>
      <c r="F9" s="67"/>
    </row>
    <row r="10" customFormat="false" ht="12.75" hidden="false" customHeight="false" outlineLevel="0" collapsed="false">
      <c r="A10" s="223" t="s">
        <v>166</v>
      </c>
      <c r="B10" s="231"/>
      <c r="C10" s="69"/>
      <c r="D10" s="70" t="s">
        <v>167</v>
      </c>
      <c r="E10" s="70"/>
      <c r="F10" s="70"/>
    </row>
    <row r="11" customFormat="false" ht="12.75" hidden="false" customHeight="false" outlineLevel="0" collapsed="false">
      <c r="A11" s="295"/>
      <c r="B11" s="296"/>
      <c r="C11" s="297"/>
      <c r="D11" s="298"/>
      <c r="E11" s="298"/>
      <c r="F11" s="298"/>
    </row>
    <row r="12" customFormat="false" ht="12.75" hidden="false" customHeight="false" outlineLevel="0" collapsed="false">
      <c r="A12" s="214" t="s">
        <v>49</v>
      </c>
      <c r="B12" s="215" t="s">
        <v>213</v>
      </c>
      <c r="C12" s="216" t="s">
        <v>155</v>
      </c>
      <c r="D12" s="218" t="s">
        <v>171</v>
      </c>
      <c r="E12" s="217" t="s">
        <v>155</v>
      </c>
      <c r="F12" s="299" t="s">
        <v>156</v>
      </c>
    </row>
    <row r="13" customFormat="false" ht="12.75" hidden="false" customHeight="false" outlineLevel="0" collapsed="false">
      <c r="A13" s="259" t="s">
        <v>214</v>
      </c>
      <c r="B13" s="240"/>
      <c r="C13" s="241"/>
      <c r="D13" s="242"/>
      <c r="E13" s="242"/>
      <c r="F13" s="243"/>
    </row>
    <row r="14" customFormat="false" ht="12.75" hidden="false" customHeight="false" outlineLevel="0" collapsed="false">
      <c r="A14" s="219" t="s">
        <v>157</v>
      </c>
      <c r="B14" s="220"/>
      <c r="C14" s="42"/>
      <c r="D14" s="51"/>
      <c r="E14" s="51"/>
      <c r="F14" s="52"/>
    </row>
    <row r="15" customFormat="false" ht="12.75" hidden="false" customHeight="false" outlineLevel="0" collapsed="false">
      <c r="A15" s="230" t="s">
        <v>177</v>
      </c>
      <c r="B15" s="231"/>
      <c r="C15" s="79"/>
      <c r="D15" s="67" t="s">
        <v>171</v>
      </c>
      <c r="E15" s="66"/>
      <c r="F15" s="67"/>
    </row>
    <row r="16" customFormat="false" ht="12.75" hidden="false" customHeight="false" outlineLevel="0" collapsed="false">
      <c r="A16" s="219" t="s">
        <v>164</v>
      </c>
      <c r="B16" s="220"/>
      <c r="C16" s="42"/>
      <c r="D16" s="51"/>
      <c r="E16" s="51"/>
      <c r="F16" s="52"/>
    </row>
    <row r="17" customFormat="false" ht="12.75" hidden="false" customHeight="false" outlineLevel="0" collapsed="false">
      <c r="A17" s="230" t="s">
        <v>165</v>
      </c>
      <c r="B17" s="231"/>
      <c r="C17" s="79"/>
      <c r="D17" s="67"/>
      <c r="E17" s="66"/>
      <c r="F17" s="67" t="n">
        <v>230</v>
      </c>
    </row>
    <row r="18" customFormat="false" ht="12.75" hidden="false" customHeight="false" outlineLevel="0" collapsed="false">
      <c r="A18" s="269" t="s">
        <v>178</v>
      </c>
      <c r="B18" s="300"/>
      <c r="C18" s="301"/>
      <c r="D18" s="272"/>
      <c r="E18" s="229"/>
      <c r="F18" s="272" t="n">
        <v>12</v>
      </c>
    </row>
    <row r="19" customFormat="false" ht="12.75" hidden="false" customHeight="false" outlineLevel="0" collapsed="false">
      <c r="A19" s="230" t="s">
        <v>179</v>
      </c>
      <c r="B19" s="231"/>
      <c r="C19" s="79"/>
      <c r="D19" s="67"/>
      <c r="E19" s="66"/>
      <c r="F19" s="67" t="n">
        <v>24</v>
      </c>
    </row>
    <row r="20" customFormat="false" ht="12.75" hidden="false" customHeight="false" outlineLevel="0" collapsed="false">
      <c r="A20" s="219" t="s">
        <v>183</v>
      </c>
      <c r="B20" s="220"/>
      <c r="C20" s="44"/>
      <c r="D20" s="52"/>
      <c r="E20" s="52"/>
      <c r="F20" s="52"/>
    </row>
    <row r="21" customFormat="false" ht="12.75" hidden="false" customHeight="false" outlineLevel="0" collapsed="false">
      <c r="A21" s="230" t="s">
        <v>184</v>
      </c>
      <c r="B21" s="231" t="s">
        <v>185</v>
      </c>
      <c r="C21" s="67" t="s">
        <v>155</v>
      </c>
      <c r="D21" s="67" t="s">
        <v>186</v>
      </c>
      <c r="E21" s="67" t="s">
        <v>155</v>
      </c>
      <c r="F21" s="67" t="s">
        <v>181</v>
      </c>
    </row>
    <row r="22" customFormat="false" ht="12.75" hidden="false" customHeight="false" outlineLevel="0" collapsed="false">
      <c r="A22" s="223" t="s">
        <v>187</v>
      </c>
      <c r="B22" s="231" t="s">
        <v>185</v>
      </c>
      <c r="C22" s="70" t="s">
        <v>155</v>
      </c>
      <c r="D22" s="70" t="s">
        <v>188</v>
      </c>
      <c r="E22" s="70" t="s">
        <v>155</v>
      </c>
      <c r="F22" s="70" t="s">
        <v>181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sheetPr filterMode="false">
    <tabColor rgb="FFCCFFCC"/>
    <pageSetUpPr fitToPage="false"/>
  </sheetPr>
  <dimension ref="A1:F26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D3" activeCellId="0" sqref="D3"/>
    </sheetView>
  </sheetViews>
  <sheetFormatPr defaultRowHeight="12.75" zeroHeight="false" outlineLevelRow="0" outlineLevelCol="0"/>
  <cols>
    <col collapsed="false" customWidth="true" hidden="false" outlineLevel="0" max="1025" min="1" style="0" width="11.42"/>
  </cols>
  <sheetData>
    <row r="1" customFormat="false" ht="12.75" hidden="false" customHeight="false" outlineLevel="0" collapsed="false">
      <c r="A1" s="38" t="s">
        <v>49</v>
      </c>
      <c r="B1" s="39" t="s">
        <v>215</v>
      </c>
      <c r="C1" s="132" t="s">
        <v>51</v>
      </c>
      <c r="D1" s="40" t="s">
        <v>51</v>
      </c>
      <c r="E1" s="40" t="s">
        <v>51</v>
      </c>
      <c r="F1" s="40" t="s">
        <v>51</v>
      </c>
    </row>
    <row r="2" customFormat="false" ht="12.75" hidden="false" customHeight="false" outlineLevel="0" collapsed="false">
      <c r="A2" s="41" t="s">
        <v>216</v>
      </c>
      <c r="B2" s="42"/>
      <c r="C2" s="43"/>
      <c r="D2" s="44"/>
      <c r="E2" s="51"/>
      <c r="F2" s="51"/>
    </row>
    <row r="3" customFormat="false" ht="12.75" hidden="false" customHeight="false" outlineLevel="0" collapsed="false">
      <c r="A3" s="45" t="s">
        <v>217</v>
      </c>
      <c r="B3" s="46"/>
      <c r="C3" s="210" t="n">
        <v>1</v>
      </c>
      <c r="D3" s="60" t="n">
        <v>1</v>
      </c>
      <c r="E3" s="55"/>
      <c r="F3" s="55"/>
    </row>
    <row r="4" customFormat="false" ht="12.75" hidden="false" customHeight="false" outlineLevel="0" collapsed="false">
      <c r="A4" s="48" t="s">
        <v>218</v>
      </c>
      <c r="B4" s="49"/>
      <c r="C4" s="100" t="n">
        <v>2</v>
      </c>
      <c r="D4" s="60" t="n">
        <v>2</v>
      </c>
      <c r="E4" s="59"/>
      <c r="F4" s="59"/>
    </row>
    <row r="5" customFormat="false" ht="12.75" hidden="false" customHeight="false" outlineLevel="0" collapsed="false">
      <c r="A5" s="41" t="s">
        <v>219</v>
      </c>
      <c r="B5" s="42"/>
      <c r="C5" s="51"/>
      <c r="D5" s="52"/>
      <c r="E5" s="51"/>
      <c r="F5" s="51"/>
    </row>
    <row r="6" customFormat="false" ht="12.75" hidden="false" customHeight="false" outlineLevel="0" collapsed="false">
      <c r="A6" s="53" t="s">
        <v>220</v>
      </c>
      <c r="B6" s="54"/>
      <c r="C6" s="55"/>
      <c r="D6" s="56" t="n">
        <v>0</v>
      </c>
      <c r="E6" s="56"/>
      <c r="F6" s="55"/>
    </row>
    <row r="7" customFormat="false" ht="12.75" hidden="false" customHeight="false" outlineLevel="0" collapsed="false">
      <c r="A7" s="48" t="s">
        <v>217</v>
      </c>
      <c r="B7" s="61"/>
      <c r="C7" s="62"/>
      <c r="D7" s="60" t="n">
        <v>1</v>
      </c>
      <c r="E7" s="60"/>
      <c r="F7" s="62"/>
    </row>
    <row r="8" customFormat="false" ht="12.75" hidden="false" customHeight="false" outlineLevel="0" collapsed="false">
      <c r="A8" s="48" t="s">
        <v>218</v>
      </c>
      <c r="B8" s="61"/>
      <c r="C8" s="62"/>
      <c r="D8" s="60" t="n">
        <v>2</v>
      </c>
      <c r="E8" s="60"/>
      <c r="F8" s="62"/>
    </row>
    <row r="9" customFormat="false" ht="12.75" hidden="false" customHeight="false" outlineLevel="0" collapsed="false">
      <c r="A9" s="41" t="s">
        <v>57</v>
      </c>
      <c r="B9" s="42"/>
      <c r="C9" s="51"/>
      <c r="D9" s="52"/>
      <c r="E9" s="51"/>
      <c r="F9" s="51"/>
    </row>
    <row r="10" customFormat="false" ht="12.75" hidden="false" customHeight="false" outlineLevel="0" collapsed="false">
      <c r="A10" s="53" t="s">
        <v>221</v>
      </c>
      <c r="B10" s="54"/>
      <c r="C10" s="55"/>
      <c r="D10" s="56"/>
      <c r="E10" s="56" t="n">
        <v>1</v>
      </c>
      <c r="F10" s="56"/>
    </row>
    <row r="11" customFormat="false" ht="12.75" hidden="false" customHeight="false" outlineLevel="0" collapsed="false">
      <c r="A11" s="57" t="s">
        <v>222</v>
      </c>
      <c r="B11" s="58"/>
      <c r="C11" s="59"/>
      <c r="D11" s="60"/>
      <c r="E11" s="60" t="n">
        <v>2</v>
      </c>
      <c r="F11" s="60"/>
    </row>
    <row r="12" customFormat="false" ht="12.75" hidden="false" customHeight="false" outlineLevel="0" collapsed="false">
      <c r="A12" s="48" t="s">
        <v>223</v>
      </c>
      <c r="B12" s="61"/>
      <c r="C12" s="62"/>
      <c r="D12" s="60"/>
      <c r="E12" s="60" t="n">
        <v>5</v>
      </c>
      <c r="F12" s="62"/>
    </row>
    <row r="13" customFormat="false" ht="12.75" hidden="false" customHeight="false" outlineLevel="0" collapsed="false">
      <c r="A13" s="41" t="s">
        <v>224</v>
      </c>
      <c r="B13" s="42"/>
      <c r="C13" s="51"/>
      <c r="D13" s="52"/>
      <c r="E13" s="51"/>
      <c r="F13" s="51"/>
    </row>
    <row r="14" customFormat="false" ht="12.75" hidden="false" customHeight="false" outlineLevel="0" collapsed="false">
      <c r="A14" s="53" t="s">
        <v>225</v>
      </c>
      <c r="B14" s="54"/>
      <c r="C14" s="55"/>
      <c r="D14" s="56"/>
      <c r="E14" s="55"/>
      <c r="F14" s="56" t="s">
        <v>1</v>
      </c>
    </row>
    <row r="15" customFormat="false" ht="12.75" hidden="false" customHeight="false" outlineLevel="0" collapsed="false">
      <c r="A15" s="57" t="s">
        <v>226</v>
      </c>
      <c r="B15" s="58"/>
      <c r="C15" s="59"/>
      <c r="D15" s="60"/>
      <c r="E15" s="59"/>
      <c r="F15" s="60" t="s">
        <v>148</v>
      </c>
    </row>
    <row r="16" customFormat="false" ht="15.75" hidden="false" customHeight="false" outlineLevel="0" collapsed="false">
      <c r="A16" s="302" t="s">
        <v>227</v>
      </c>
      <c r="B16" s="111"/>
      <c r="C16" s="104"/>
      <c r="D16" s="105"/>
      <c r="E16" s="104"/>
      <c r="F16" s="104"/>
    </row>
    <row r="17" customFormat="false" ht="12.75" hidden="false" customHeight="false" outlineLevel="0" collapsed="false">
      <c r="A17" s="38"/>
      <c r="B17" s="39" t="s">
        <v>228</v>
      </c>
      <c r="C17" s="132" t="s">
        <v>51</v>
      </c>
      <c r="D17" s="40" t="s">
        <v>51</v>
      </c>
      <c r="E17" s="40" t="s">
        <v>86</v>
      </c>
      <c r="F17" s="40"/>
    </row>
    <row r="18" customFormat="false" ht="12.75" hidden="false" customHeight="false" outlineLevel="0" collapsed="false">
      <c r="A18" s="41" t="s">
        <v>229</v>
      </c>
      <c r="B18" s="42"/>
      <c r="C18" s="43"/>
      <c r="D18" s="44"/>
      <c r="E18" s="51"/>
      <c r="F18" s="51"/>
    </row>
    <row r="19" customFormat="false" ht="12.75" hidden="false" customHeight="false" outlineLevel="0" collapsed="false">
      <c r="A19" s="45" t="s">
        <v>106</v>
      </c>
      <c r="B19" s="46"/>
      <c r="C19" s="210" t="n">
        <v>5</v>
      </c>
      <c r="D19" s="47"/>
      <c r="E19" s="55"/>
      <c r="F19" s="55"/>
    </row>
    <row r="20" customFormat="false" ht="12.75" hidden="false" customHeight="false" outlineLevel="0" collapsed="false">
      <c r="A20" s="48" t="s">
        <v>109</v>
      </c>
      <c r="B20" s="49"/>
      <c r="C20" s="100" t="n">
        <v>6</v>
      </c>
      <c r="D20" s="50"/>
      <c r="E20" s="59"/>
      <c r="F20" s="59"/>
    </row>
    <row r="21" customFormat="false" ht="12.75" hidden="false" customHeight="false" outlineLevel="0" collapsed="false">
      <c r="A21" s="101" t="s">
        <v>108</v>
      </c>
      <c r="B21" s="102"/>
      <c r="C21" s="303" t="n">
        <v>7</v>
      </c>
      <c r="D21" s="103"/>
      <c r="E21" s="104"/>
      <c r="F21" s="104"/>
    </row>
    <row r="22" customFormat="false" ht="12.75" hidden="false" customHeight="false" outlineLevel="0" collapsed="false">
      <c r="A22" s="41" t="s">
        <v>57</v>
      </c>
      <c r="B22" s="42"/>
      <c r="C22" s="51"/>
      <c r="D22" s="52"/>
      <c r="E22" s="51"/>
      <c r="F22" s="51"/>
    </row>
    <row r="23" customFormat="false" ht="12.75" hidden="false" customHeight="false" outlineLevel="0" collapsed="false">
      <c r="A23" s="53" t="s">
        <v>221</v>
      </c>
      <c r="B23" s="54"/>
      <c r="C23" s="55"/>
      <c r="D23" s="56" t="n">
        <v>1</v>
      </c>
      <c r="E23" s="56"/>
      <c r="F23" s="55"/>
    </row>
    <row r="24" customFormat="false" ht="12.75" hidden="false" customHeight="false" outlineLevel="0" collapsed="false">
      <c r="A24" s="57" t="s">
        <v>222</v>
      </c>
      <c r="B24" s="61"/>
      <c r="C24" s="62"/>
      <c r="D24" s="60" t="n">
        <v>2</v>
      </c>
      <c r="E24" s="60"/>
      <c r="F24" s="62"/>
    </row>
    <row r="25" customFormat="false" ht="13.5" hidden="false" customHeight="false" outlineLevel="0" collapsed="false">
      <c r="A25" s="304" t="s">
        <v>223</v>
      </c>
      <c r="B25" s="305"/>
      <c r="C25" s="306"/>
      <c r="D25" s="204" t="n">
        <v>3</v>
      </c>
      <c r="E25" s="204"/>
      <c r="F25" s="306"/>
    </row>
    <row r="26" customFormat="false" ht="13.5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>
  <sheetPr filterMode="false">
    <tabColor rgb="FFCCFFCC"/>
    <pageSetUpPr fitToPage="false"/>
  </sheetPr>
  <dimension ref="A1:F8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D3" activeCellId="0" sqref="D3"/>
    </sheetView>
  </sheetViews>
  <sheetFormatPr defaultRowHeight="12.75" zeroHeight="false" outlineLevelRow="0" outlineLevelCol="0"/>
  <cols>
    <col collapsed="false" customWidth="true" hidden="false" outlineLevel="0" max="1025" min="1" style="0" width="11.42"/>
  </cols>
  <sheetData>
    <row r="1" customFormat="false" ht="12.75" hidden="false" customHeight="false" outlineLevel="0" collapsed="false">
      <c r="A1" s="38" t="s">
        <v>49</v>
      </c>
      <c r="B1" s="39" t="n">
        <v>90</v>
      </c>
      <c r="C1" s="93" t="s">
        <v>51</v>
      </c>
      <c r="D1" s="94" t="s">
        <v>51</v>
      </c>
      <c r="E1" s="94" t="s">
        <v>230</v>
      </c>
      <c r="F1" s="94" t="s">
        <v>113</v>
      </c>
    </row>
    <row r="2" customFormat="false" ht="12.75" hidden="false" customHeight="false" outlineLevel="0" collapsed="false">
      <c r="A2" s="307" t="s">
        <v>216</v>
      </c>
      <c r="B2" s="308"/>
      <c r="C2" s="309"/>
      <c r="D2" s="310"/>
      <c r="E2" s="311"/>
      <c r="F2" s="311"/>
    </row>
    <row r="3" customFormat="false" ht="12.75" hidden="false" customHeight="false" outlineLevel="0" collapsed="false">
      <c r="A3" s="312" t="s">
        <v>217</v>
      </c>
      <c r="B3" s="313"/>
      <c r="C3" s="314" t="n">
        <v>1</v>
      </c>
      <c r="D3" s="315" t="n">
        <v>1</v>
      </c>
      <c r="E3" s="316"/>
      <c r="F3" s="316"/>
    </row>
    <row r="4" customFormat="false" ht="12.75" hidden="false" customHeight="false" outlineLevel="0" collapsed="false">
      <c r="A4" s="317" t="s">
        <v>218</v>
      </c>
      <c r="B4" s="318"/>
      <c r="C4" s="319" t="n">
        <v>2</v>
      </c>
      <c r="D4" s="315" t="n">
        <v>2</v>
      </c>
      <c r="E4" s="320"/>
      <c r="F4" s="320"/>
    </row>
    <row r="5" customFormat="false" ht="12.75" hidden="false" customHeight="false" outlineLevel="0" collapsed="false">
      <c r="A5" s="307" t="s">
        <v>219</v>
      </c>
      <c r="B5" s="308"/>
      <c r="C5" s="311"/>
      <c r="D5" s="321"/>
      <c r="E5" s="311"/>
      <c r="F5" s="311"/>
    </row>
    <row r="6" customFormat="false" ht="12.75" hidden="false" customHeight="false" outlineLevel="0" collapsed="false">
      <c r="A6" s="322" t="s">
        <v>220</v>
      </c>
      <c r="B6" s="323"/>
      <c r="C6" s="316"/>
      <c r="D6" s="324" t="n">
        <v>0</v>
      </c>
      <c r="E6" s="324"/>
      <c r="F6" s="316"/>
    </row>
    <row r="7" customFormat="false" ht="12.75" hidden="false" customHeight="false" outlineLevel="0" collapsed="false">
      <c r="A7" s="325" t="s">
        <v>217</v>
      </c>
      <c r="B7" s="326"/>
      <c r="C7" s="327"/>
      <c r="D7" s="315" t="n">
        <v>1</v>
      </c>
      <c r="E7" s="315"/>
      <c r="F7" s="327"/>
    </row>
    <row r="8" customFormat="false" ht="12.75" hidden="false" customHeight="false" outlineLevel="0" collapsed="false">
      <c r="A8" s="325" t="s">
        <v>218</v>
      </c>
      <c r="B8" s="326"/>
      <c r="C8" s="327"/>
      <c r="D8" s="315" t="n">
        <v>2</v>
      </c>
      <c r="E8" s="315"/>
      <c r="F8" s="327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36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23" activeCellId="0" sqref="A23"/>
    </sheetView>
  </sheetViews>
  <sheetFormatPr defaultRowHeight="12.75" zeroHeight="false" outlineLevelRow="0" outlineLevelCol="0"/>
  <cols>
    <col collapsed="false" customWidth="true" hidden="false" outlineLevel="0" max="1025" min="1" style="0" width="8.68"/>
  </cols>
  <sheetData>
    <row r="1" customFormat="false" ht="15" hidden="false" customHeight="false" outlineLevel="0" collapsed="false">
      <c r="A1" s="328" t="s">
        <v>49</v>
      </c>
      <c r="B1" s="328"/>
      <c r="C1" s="329" t="s">
        <v>1</v>
      </c>
      <c r="D1" s="330" t="s">
        <v>51</v>
      </c>
      <c r="E1" s="330" t="s">
        <v>155</v>
      </c>
      <c r="F1" s="330" t="s">
        <v>51</v>
      </c>
      <c r="G1" s="330" t="s">
        <v>51</v>
      </c>
      <c r="H1" s="330" t="s">
        <v>51</v>
      </c>
      <c r="I1" s="330" t="s">
        <v>51</v>
      </c>
      <c r="J1" s="330" t="s">
        <v>51</v>
      </c>
      <c r="K1" s="330" t="s">
        <v>155</v>
      </c>
      <c r="L1" s="331" t="s">
        <v>51</v>
      </c>
      <c r="M1" s="330" t="s">
        <v>51</v>
      </c>
      <c r="N1" s="330" t="s">
        <v>155</v>
      </c>
      <c r="O1" s="328" t="s">
        <v>231</v>
      </c>
    </row>
    <row r="2" customFormat="false" ht="15" hidden="false" customHeight="false" outlineLevel="0" collapsed="false">
      <c r="A2" s="332" t="s">
        <v>232</v>
      </c>
      <c r="B2" s="332"/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</row>
    <row r="3" customFormat="false" ht="15" hidden="false" customHeight="false" outlineLevel="0" collapsed="false">
      <c r="A3" s="333" t="s">
        <v>233</v>
      </c>
      <c r="B3" s="334" t="s">
        <v>234</v>
      </c>
      <c r="C3" s="335"/>
      <c r="D3" s="335"/>
      <c r="E3" s="335"/>
      <c r="F3" s="335"/>
      <c r="G3" s="335"/>
      <c r="H3" s="335"/>
      <c r="I3" s="335"/>
      <c r="J3" s="335"/>
      <c r="K3" s="335"/>
      <c r="L3" s="336"/>
      <c r="M3" s="335"/>
      <c r="N3" s="335"/>
      <c r="O3" s="337"/>
    </row>
    <row r="4" customFormat="false" ht="15" hidden="false" customHeight="false" outlineLevel="0" collapsed="false">
      <c r="A4" s="333" t="s">
        <v>235</v>
      </c>
      <c r="B4" s="334" t="s">
        <v>236</v>
      </c>
      <c r="C4" s="335"/>
      <c r="D4" s="335"/>
      <c r="E4" s="335"/>
      <c r="F4" s="335"/>
      <c r="G4" s="335"/>
      <c r="H4" s="335"/>
      <c r="I4" s="335"/>
      <c r="J4" s="335"/>
      <c r="K4" s="335"/>
      <c r="L4" s="336"/>
      <c r="M4" s="335"/>
      <c r="N4" s="335"/>
      <c r="O4" s="337"/>
    </row>
    <row r="5" customFormat="false" ht="15" hidden="false" customHeight="false" outlineLevel="0" collapsed="false">
      <c r="A5" s="333" t="s">
        <v>237</v>
      </c>
      <c r="B5" s="334" t="s">
        <v>238</v>
      </c>
      <c r="C5" s="335"/>
      <c r="D5" s="335"/>
      <c r="E5" s="335"/>
      <c r="F5" s="335"/>
      <c r="G5" s="335"/>
      <c r="H5" s="335"/>
      <c r="I5" s="335"/>
      <c r="J5" s="335"/>
      <c r="K5" s="335"/>
      <c r="L5" s="336"/>
      <c r="M5" s="335"/>
      <c r="N5" s="335"/>
      <c r="O5" s="337"/>
    </row>
    <row r="6" customFormat="false" ht="15" hidden="false" customHeight="false" outlineLevel="0" collapsed="false">
      <c r="A6" s="332" t="s">
        <v>239</v>
      </c>
      <c r="B6" s="332"/>
      <c r="C6" s="332"/>
      <c r="D6" s="332"/>
      <c r="E6" s="332"/>
      <c r="F6" s="332"/>
      <c r="G6" s="332"/>
      <c r="H6" s="332"/>
      <c r="I6" s="332"/>
      <c r="J6" s="332"/>
      <c r="K6" s="332"/>
      <c r="L6" s="332"/>
      <c r="M6" s="332"/>
      <c r="N6" s="332"/>
      <c r="O6" s="332"/>
    </row>
    <row r="7" customFormat="false" ht="15" hidden="false" customHeight="false" outlineLevel="0" collapsed="false">
      <c r="A7" s="338" t="s">
        <v>240</v>
      </c>
      <c r="B7" s="338"/>
      <c r="C7" s="338"/>
      <c r="D7" s="339" t="n">
        <v>0</v>
      </c>
      <c r="E7" s="338"/>
      <c r="F7" s="338"/>
      <c r="G7" s="338"/>
      <c r="H7" s="338"/>
      <c r="I7" s="338"/>
      <c r="J7" s="338"/>
      <c r="K7" s="338"/>
      <c r="L7" s="338"/>
      <c r="M7" s="338"/>
      <c r="N7" s="338"/>
      <c r="O7" s="338"/>
    </row>
    <row r="8" customFormat="false" ht="15" hidden="false" customHeight="false" outlineLevel="0" collapsed="false">
      <c r="A8" s="340" t="s">
        <v>241</v>
      </c>
      <c r="B8" s="338"/>
      <c r="C8" s="341"/>
      <c r="D8" s="339" t="s">
        <v>137</v>
      </c>
      <c r="E8" s="341"/>
      <c r="F8" s="341"/>
      <c r="G8" s="341"/>
      <c r="H8" s="341"/>
      <c r="I8" s="341"/>
      <c r="J8" s="341"/>
      <c r="K8" s="341"/>
      <c r="L8" s="342"/>
      <c r="M8" s="341"/>
      <c r="N8" s="341"/>
      <c r="O8" s="338"/>
    </row>
    <row r="9" customFormat="false" ht="15" hidden="false" customHeight="false" outlineLevel="0" collapsed="false">
      <c r="A9" s="332" t="s">
        <v>242</v>
      </c>
      <c r="B9" s="332"/>
      <c r="C9" s="332"/>
      <c r="D9" s="332"/>
      <c r="E9" s="332"/>
      <c r="F9" s="332"/>
      <c r="G9" s="332"/>
      <c r="H9" s="332"/>
      <c r="I9" s="332"/>
      <c r="J9" s="332"/>
      <c r="K9" s="332"/>
      <c r="L9" s="332"/>
      <c r="M9" s="332"/>
      <c r="N9" s="332"/>
      <c r="O9" s="332"/>
    </row>
    <row r="10" customFormat="false" ht="15" hidden="false" customHeight="false" outlineLevel="0" collapsed="false">
      <c r="A10" s="333" t="s">
        <v>243</v>
      </c>
      <c r="B10" s="337"/>
      <c r="C10" s="335"/>
      <c r="D10" s="335"/>
      <c r="E10" s="335"/>
      <c r="F10" s="334" t="s">
        <v>5</v>
      </c>
      <c r="G10" s="334" t="s">
        <v>5</v>
      </c>
      <c r="H10" s="335"/>
      <c r="I10" s="335"/>
      <c r="J10" s="335"/>
      <c r="K10" s="335"/>
      <c r="L10" s="336"/>
      <c r="M10" s="335"/>
      <c r="N10" s="335"/>
      <c r="O10" s="337"/>
    </row>
    <row r="11" customFormat="false" ht="15" hidden="false" customHeight="false" outlineLevel="0" collapsed="false">
      <c r="A11" s="333" t="s">
        <v>244</v>
      </c>
      <c r="B11" s="337"/>
      <c r="C11" s="335"/>
      <c r="D11" s="335"/>
      <c r="E11" s="335"/>
      <c r="F11" s="334" t="s">
        <v>21</v>
      </c>
      <c r="G11" s="334" t="s">
        <v>5</v>
      </c>
      <c r="H11" s="335"/>
      <c r="I11" s="335"/>
      <c r="J11" s="335"/>
      <c r="K11" s="335"/>
      <c r="L11" s="336"/>
      <c r="M11" s="335"/>
      <c r="N11" s="335"/>
      <c r="O11" s="337"/>
    </row>
    <row r="12" customFormat="false" ht="15" hidden="false" customHeight="false" outlineLevel="0" collapsed="false">
      <c r="A12" s="333" t="s">
        <v>245</v>
      </c>
      <c r="B12" s="337"/>
      <c r="C12" s="335"/>
      <c r="D12" s="335"/>
      <c r="E12" s="335"/>
      <c r="F12" s="334" t="s">
        <v>21</v>
      </c>
      <c r="G12" s="334" t="s">
        <v>21</v>
      </c>
      <c r="H12" s="335"/>
      <c r="I12" s="335"/>
      <c r="J12" s="335"/>
      <c r="K12" s="335"/>
      <c r="L12" s="336"/>
      <c r="M12" s="335"/>
      <c r="N12" s="335"/>
      <c r="O12" s="337"/>
    </row>
    <row r="13" customFormat="false" ht="15" hidden="false" customHeight="false" outlineLevel="0" collapsed="false">
      <c r="A13" s="332" t="s">
        <v>246</v>
      </c>
      <c r="B13" s="332"/>
      <c r="C13" s="332"/>
      <c r="D13" s="332"/>
      <c r="E13" s="332"/>
      <c r="F13" s="332"/>
      <c r="G13" s="332"/>
      <c r="H13" s="332"/>
      <c r="I13" s="332"/>
      <c r="J13" s="332"/>
      <c r="K13" s="332"/>
      <c r="L13" s="332"/>
      <c r="M13" s="332"/>
      <c r="N13" s="332"/>
      <c r="O13" s="332"/>
    </row>
    <row r="14" customFormat="false" ht="15" hidden="false" customHeight="false" outlineLevel="0" collapsed="false">
      <c r="A14" s="333" t="s">
        <v>8</v>
      </c>
      <c r="B14" s="337"/>
      <c r="C14" s="335"/>
      <c r="D14" s="335"/>
      <c r="E14" s="335"/>
      <c r="F14" s="335"/>
      <c r="G14" s="335"/>
      <c r="H14" s="334" t="n">
        <v>0</v>
      </c>
      <c r="I14" s="335"/>
      <c r="J14" s="335"/>
      <c r="K14" s="335"/>
      <c r="L14" s="336"/>
      <c r="M14" s="335"/>
      <c r="N14" s="335"/>
      <c r="O14" s="337"/>
    </row>
    <row r="15" customFormat="false" ht="15" hidden="false" customHeight="false" outlineLevel="0" collapsed="false">
      <c r="A15" s="333" t="s">
        <v>247</v>
      </c>
      <c r="B15" s="337"/>
      <c r="C15" s="335"/>
      <c r="D15" s="335"/>
      <c r="E15" s="335"/>
      <c r="F15" s="335"/>
      <c r="G15" s="335"/>
      <c r="H15" s="334" t="s">
        <v>5</v>
      </c>
      <c r="I15" s="335"/>
      <c r="J15" s="335"/>
      <c r="K15" s="335"/>
      <c r="L15" s="336"/>
      <c r="M15" s="335"/>
      <c r="N15" s="335"/>
      <c r="O15" s="337"/>
    </row>
    <row r="16" customFormat="false" ht="15" hidden="false" customHeight="false" outlineLevel="0" collapsed="false">
      <c r="A16" s="333" t="s">
        <v>14</v>
      </c>
      <c r="B16" s="337"/>
      <c r="C16" s="335"/>
      <c r="D16" s="335"/>
      <c r="E16" s="335"/>
      <c r="F16" s="335"/>
      <c r="G16" s="335"/>
      <c r="H16" s="334" t="s">
        <v>21</v>
      </c>
      <c r="I16" s="335"/>
      <c r="J16" s="335"/>
      <c r="K16" s="335"/>
      <c r="L16" s="336"/>
      <c r="M16" s="335"/>
      <c r="N16" s="335"/>
      <c r="O16" s="337"/>
    </row>
    <row r="17" customFormat="false" ht="15" hidden="false" customHeight="false" outlineLevel="0" collapsed="false">
      <c r="A17" s="333" t="s">
        <v>248</v>
      </c>
      <c r="B17" s="337"/>
      <c r="C17" s="335"/>
      <c r="D17" s="335"/>
      <c r="E17" s="335"/>
      <c r="F17" s="335"/>
      <c r="G17" s="335"/>
      <c r="H17" s="334" t="s">
        <v>16</v>
      </c>
      <c r="I17" s="335"/>
      <c r="J17" s="335"/>
      <c r="K17" s="335"/>
      <c r="L17" s="336"/>
      <c r="M17" s="335"/>
      <c r="N17" s="335"/>
      <c r="O17" s="337"/>
    </row>
    <row r="18" customFormat="false" ht="15" hidden="false" customHeight="false" outlineLevel="0" collapsed="false">
      <c r="A18" s="333" t="s">
        <v>249</v>
      </c>
      <c r="B18" s="337"/>
      <c r="C18" s="335"/>
      <c r="D18" s="335"/>
      <c r="E18" s="335"/>
      <c r="F18" s="335"/>
      <c r="G18" s="335"/>
      <c r="H18" s="334" t="s">
        <v>1</v>
      </c>
      <c r="I18" s="335"/>
      <c r="J18" s="335"/>
      <c r="K18" s="335"/>
      <c r="L18" s="336"/>
      <c r="M18" s="335"/>
      <c r="N18" s="335"/>
      <c r="O18" s="337"/>
    </row>
    <row r="19" customFormat="false" ht="15" hidden="false" customHeight="false" outlineLevel="0" collapsed="false">
      <c r="A19" s="332" t="s">
        <v>250</v>
      </c>
      <c r="B19" s="332"/>
      <c r="C19" s="332"/>
      <c r="D19" s="332"/>
      <c r="E19" s="332"/>
      <c r="F19" s="332"/>
      <c r="G19" s="332"/>
      <c r="H19" s="332"/>
      <c r="I19" s="332"/>
      <c r="J19" s="332"/>
      <c r="K19" s="332"/>
      <c r="L19" s="332"/>
      <c r="M19" s="332"/>
      <c r="N19" s="332"/>
      <c r="O19" s="332"/>
    </row>
    <row r="20" customFormat="false" ht="15" hidden="false" customHeight="false" outlineLevel="0" collapsed="false">
      <c r="A20" s="333" t="s">
        <v>10</v>
      </c>
      <c r="B20" s="337"/>
      <c r="C20" s="335"/>
      <c r="D20" s="335"/>
      <c r="E20" s="335"/>
      <c r="F20" s="335"/>
      <c r="G20" s="335"/>
      <c r="H20" s="335"/>
      <c r="I20" s="334" t="n">
        <v>0</v>
      </c>
      <c r="J20" s="335"/>
      <c r="K20" s="335"/>
      <c r="L20" s="336"/>
      <c r="M20" s="335"/>
      <c r="N20" s="335"/>
      <c r="O20" s="337"/>
    </row>
    <row r="21" customFormat="false" ht="15" hidden="false" customHeight="false" outlineLevel="0" collapsed="false">
      <c r="A21" s="333" t="s">
        <v>251</v>
      </c>
      <c r="B21" s="337"/>
      <c r="C21" s="335"/>
      <c r="D21" s="335"/>
      <c r="E21" s="335"/>
      <c r="F21" s="335"/>
      <c r="G21" s="335"/>
      <c r="H21" s="335"/>
      <c r="I21" s="334" t="n">
        <v>2</v>
      </c>
      <c r="J21" s="335"/>
      <c r="K21" s="335"/>
      <c r="L21" s="336"/>
      <c r="M21" s="335"/>
      <c r="N21" s="335"/>
      <c r="O21" s="337"/>
    </row>
    <row r="22" customFormat="false" ht="15" hidden="false" customHeight="false" outlineLevel="0" collapsed="false">
      <c r="A22" s="332" t="s">
        <v>252</v>
      </c>
      <c r="B22" s="332"/>
      <c r="C22" s="332"/>
      <c r="D22" s="332"/>
      <c r="E22" s="332"/>
      <c r="F22" s="332"/>
      <c r="G22" s="332"/>
      <c r="H22" s="332"/>
      <c r="I22" s="332"/>
      <c r="J22" s="332"/>
      <c r="K22" s="332"/>
      <c r="L22" s="332"/>
      <c r="M22" s="332"/>
      <c r="N22" s="332"/>
      <c r="O22" s="332"/>
    </row>
    <row r="23" customFormat="false" ht="15" hidden="false" customHeight="false" outlineLevel="0" collapsed="false">
      <c r="A23" s="340" t="s">
        <v>253</v>
      </c>
      <c r="B23" s="340"/>
      <c r="C23" s="340"/>
      <c r="D23" s="340"/>
      <c r="E23" s="340"/>
      <c r="F23" s="340"/>
      <c r="G23" s="340"/>
      <c r="H23" s="340"/>
      <c r="I23" s="340"/>
      <c r="J23" s="339" t="n">
        <v>0</v>
      </c>
      <c r="K23" s="341"/>
      <c r="L23" s="342"/>
      <c r="M23" s="341"/>
      <c r="N23" s="341"/>
      <c r="O23" s="338"/>
    </row>
    <row r="24" customFormat="false" ht="15" hidden="false" customHeight="false" outlineLevel="0" collapsed="false">
      <c r="A24" s="333" t="s">
        <v>254</v>
      </c>
      <c r="B24" s="333"/>
      <c r="C24" s="333"/>
      <c r="D24" s="333"/>
      <c r="E24" s="333"/>
      <c r="F24" s="333"/>
      <c r="G24" s="333"/>
      <c r="H24" s="333"/>
      <c r="I24" s="333"/>
      <c r="J24" s="334" t="n">
        <v>2</v>
      </c>
      <c r="K24" s="335"/>
      <c r="L24" s="336"/>
      <c r="M24" s="335"/>
      <c r="N24" s="335"/>
      <c r="O24" s="337"/>
    </row>
    <row r="25" customFormat="false" ht="15" hidden="false" customHeight="false" outlineLevel="0" collapsed="false">
      <c r="A25" s="332" t="s">
        <v>255</v>
      </c>
      <c r="B25" s="332"/>
      <c r="C25" s="332"/>
      <c r="D25" s="332"/>
      <c r="E25" s="332"/>
      <c r="F25" s="332"/>
      <c r="G25" s="332"/>
      <c r="H25" s="332"/>
      <c r="I25" s="332"/>
      <c r="J25" s="332"/>
      <c r="K25" s="332"/>
      <c r="L25" s="332"/>
      <c r="M25" s="332"/>
      <c r="N25" s="332"/>
      <c r="O25" s="332"/>
    </row>
    <row r="26" customFormat="false" ht="15" hidden="false" customHeight="false" outlineLevel="0" collapsed="false">
      <c r="A26" s="333" t="s">
        <v>256</v>
      </c>
      <c r="B26" s="337"/>
      <c r="C26" s="335"/>
      <c r="D26" s="335"/>
      <c r="E26" s="335"/>
      <c r="F26" s="335"/>
      <c r="G26" s="335"/>
      <c r="H26" s="335"/>
      <c r="I26" s="335"/>
      <c r="J26" s="335"/>
      <c r="K26" s="335"/>
      <c r="L26" s="343" t="n">
        <v>0</v>
      </c>
      <c r="M26" s="335"/>
      <c r="N26" s="335"/>
      <c r="O26" s="337"/>
    </row>
    <row r="27" customFormat="false" ht="15" hidden="false" customHeight="false" outlineLevel="0" collapsed="false">
      <c r="A27" s="333" t="s">
        <v>37</v>
      </c>
      <c r="B27" s="337"/>
      <c r="C27" s="335"/>
      <c r="D27" s="335"/>
      <c r="E27" s="335"/>
      <c r="F27" s="335"/>
      <c r="G27" s="335"/>
      <c r="H27" s="335"/>
      <c r="I27" s="335"/>
      <c r="J27" s="335"/>
      <c r="K27" s="335"/>
      <c r="L27" s="343" t="n">
        <v>1</v>
      </c>
      <c r="M27" s="335"/>
      <c r="N27" s="335"/>
      <c r="O27" s="337"/>
    </row>
    <row r="28" customFormat="false" ht="15" hidden="false" customHeight="false" outlineLevel="0" collapsed="false">
      <c r="A28" s="333" t="s">
        <v>38</v>
      </c>
      <c r="B28" s="337"/>
      <c r="C28" s="335"/>
      <c r="D28" s="335"/>
      <c r="E28" s="335"/>
      <c r="F28" s="335"/>
      <c r="G28" s="335"/>
      <c r="H28" s="335"/>
      <c r="I28" s="335"/>
      <c r="J28" s="335"/>
      <c r="K28" s="335"/>
      <c r="L28" s="343" t="n">
        <v>2</v>
      </c>
      <c r="M28" s="335"/>
      <c r="N28" s="335"/>
      <c r="O28" s="337"/>
    </row>
    <row r="29" customFormat="false" ht="15" hidden="false" customHeight="false" outlineLevel="0" collapsed="false">
      <c r="A29" s="333" t="s">
        <v>39</v>
      </c>
      <c r="B29" s="337"/>
      <c r="C29" s="335"/>
      <c r="D29" s="335"/>
      <c r="E29" s="335"/>
      <c r="F29" s="335"/>
      <c r="G29" s="335"/>
      <c r="H29" s="335"/>
      <c r="I29" s="335"/>
      <c r="J29" s="335"/>
      <c r="K29" s="335"/>
      <c r="L29" s="343" t="n">
        <v>3</v>
      </c>
      <c r="M29" s="335"/>
      <c r="N29" s="335"/>
      <c r="O29" s="337"/>
    </row>
    <row r="30" customFormat="false" ht="15" hidden="false" customHeight="false" outlineLevel="0" collapsed="false">
      <c r="A30" s="333" t="s">
        <v>40</v>
      </c>
      <c r="B30" s="337"/>
      <c r="C30" s="335"/>
      <c r="D30" s="335"/>
      <c r="E30" s="335"/>
      <c r="F30" s="335"/>
      <c r="G30" s="335"/>
      <c r="H30" s="335"/>
      <c r="I30" s="335"/>
      <c r="J30" s="335"/>
      <c r="K30" s="335"/>
      <c r="L30" s="343" t="n">
        <v>4</v>
      </c>
      <c r="M30" s="335"/>
      <c r="N30" s="335"/>
      <c r="O30" s="337"/>
    </row>
    <row r="31" customFormat="false" ht="15" hidden="false" customHeight="false" outlineLevel="0" collapsed="false">
      <c r="A31" s="333" t="s">
        <v>41</v>
      </c>
      <c r="B31" s="337"/>
      <c r="C31" s="335"/>
      <c r="D31" s="335"/>
      <c r="E31" s="335"/>
      <c r="F31" s="335"/>
      <c r="G31" s="335"/>
      <c r="H31" s="335"/>
      <c r="I31" s="335"/>
      <c r="J31" s="335"/>
      <c r="K31" s="335"/>
      <c r="L31" s="343" t="n">
        <v>5</v>
      </c>
      <c r="M31" s="335"/>
      <c r="N31" s="335"/>
      <c r="O31" s="337"/>
    </row>
    <row r="32" customFormat="false" ht="15" hidden="false" customHeight="false" outlineLevel="0" collapsed="false">
      <c r="A32" s="333" t="s">
        <v>257</v>
      </c>
      <c r="B32" s="337"/>
      <c r="C32" s="335"/>
      <c r="D32" s="335"/>
      <c r="E32" s="335"/>
      <c r="F32" s="335"/>
      <c r="G32" s="335"/>
      <c r="H32" s="335"/>
      <c r="I32" s="335"/>
      <c r="J32" s="335"/>
      <c r="K32" s="335"/>
      <c r="L32" s="343" t="n">
        <v>6</v>
      </c>
      <c r="M32" s="335"/>
      <c r="N32" s="335"/>
      <c r="O32" s="337"/>
    </row>
    <row r="33" customFormat="false" ht="15" hidden="false" customHeight="false" outlineLevel="0" collapsed="false">
      <c r="A33" s="332" t="s">
        <v>43</v>
      </c>
      <c r="B33" s="332"/>
      <c r="C33" s="332"/>
      <c r="D33" s="332"/>
      <c r="E33" s="332"/>
      <c r="F33" s="332"/>
      <c r="G33" s="332"/>
      <c r="H33" s="332"/>
      <c r="I33" s="332"/>
      <c r="J33" s="332"/>
      <c r="K33" s="332"/>
      <c r="L33" s="332"/>
      <c r="M33" s="332"/>
      <c r="N33" s="332"/>
      <c r="O33" s="332"/>
    </row>
    <row r="34" customFormat="false" ht="15" hidden="false" customHeight="false" outlineLevel="0" collapsed="false">
      <c r="A34" s="333" t="s">
        <v>44</v>
      </c>
      <c r="B34" s="333"/>
      <c r="C34" s="333"/>
      <c r="D34" s="333"/>
      <c r="E34" s="333"/>
      <c r="F34" s="333"/>
      <c r="G34" s="333"/>
      <c r="H34" s="333"/>
      <c r="I34" s="333"/>
      <c r="J34" s="333"/>
      <c r="K34" s="333"/>
      <c r="L34" s="333"/>
      <c r="M34" s="334" t="n">
        <v>0</v>
      </c>
      <c r="N34" s="335"/>
      <c r="O34" s="337"/>
    </row>
    <row r="35" customFormat="false" ht="15" hidden="false" customHeight="false" outlineLevel="0" collapsed="false">
      <c r="A35" s="333" t="s">
        <v>258</v>
      </c>
      <c r="B35" s="333"/>
      <c r="C35" s="333"/>
      <c r="D35" s="333"/>
      <c r="E35" s="333"/>
      <c r="F35" s="333"/>
      <c r="G35" s="333"/>
      <c r="H35" s="333"/>
      <c r="I35" s="333"/>
      <c r="J35" s="333"/>
      <c r="K35" s="333"/>
      <c r="L35" s="333"/>
      <c r="M35" s="334" t="n">
        <v>1</v>
      </c>
      <c r="N35" s="335"/>
      <c r="O35" s="337"/>
    </row>
    <row r="36" customFormat="false" ht="15" hidden="false" customHeight="false" outlineLevel="0" collapsed="false">
      <c r="A36" s="333" t="s">
        <v>259</v>
      </c>
      <c r="B36" s="333"/>
      <c r="C36" s="333"/>
      <c r="D36" s="333"/>
      <c r="E36" s="333"/>
      <c r="F36" s="333"/>
      <c r="G36" s="333"/>
      <c r="H36" s="333"/>
      <c r="I36" s="333"/>
      <c r="J36" s="333"/>
      <c r="K36" s="333"/>
      <c r="L36" s="333"/>
      <c r="M36" s="334" t="n">
        <v>2</v>
      </c>
      <c r="N36" s="335"/>
      <c r="O36" s="337"/>
    </row>
  </sheetData>
  <mergeCells count="13">
    <mergeCell ref="A2:O2"/>
    <mergeCell ref="A6:O6"/>
    <mergeCell ref="A9:O9"/>
    <mergeCell ref="A13:O13"/>
    <mergeCell ref="A19:O19"/>
    <mergeCell ref="A22:O22"/>
    <mergeCell ref="A23:I23"/>
    <mergeCell ref="A24:I24"/>
    <mergeCell ref="A25:O25"/>
    <mergeCell ref="A33:O33"/>
    <mergeCell ref="A34:L34"/>
    <mergeCell ref="A35:L35"/>
    <mergeCell ref="A36:L3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FFCC00"/>
    <pageSetUpPr fitToPage="false"/>
  </sheetPr>
  <dimension ref="A1:AC6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D62" activeCellId="0" sqref="D62"/>
    </sheetView>
  </sheetViews>
  <sheetFormatPr defaultRowHeight="12.75" zeroHeight="false" outlineLevelRow="0" outlineLevelCol="0"/>
  <cols>
    <col collapsed="false" customWidth="true" hidden="false" outlineLevel="0" max="1025" min="1" style="0" width="11.42"/>
  </cols>
  <sheetData>
    <row r="1" customFormat="false" ht="12.75" hidden="false" customHeight="false" outlineLevel="0" collapsed="false">
      <c r="A1" s="1" t="s">
        <v>0</v>
      </c>
      <c r="B1" s="1"/>
      <c r="C1" s="1"/>
      <c r="D1" s="1"/>
      <c r="E1" s="1"/>
      <c r="F1" s="1"/>
      <c r="G1" s="2" t="s">
        <v>1</v>
      </c>
      <c r="H1" s="1"/>
      <c r="I1" s="1"/>
      <c r="J1" s="1"/>
      <c r="K1" s="1"/>
      <c r="L1" s="1"/>
      <c r="M1" s="1"/>
      <c r="N1" s="1"/>
      <c r="O1" s="3"/>
      <c r="P1" s="4"/>
      <c r="Q1" s="4"/>
      <c r="R1" s="4"/>
      <c r="S1" s="5"/>
      <c r="T1" s="5"/>
      <c r="U1" s="5"/>
      <c r="V1" s="1"/>
      <c r="W1" s="3"/>
      <c r="X1" s="4"/>
      <c r="Y1" s="4"/>
      <c r="Z1" s="4"/>
      <c r="AA1" s="5"/>
      <c r="AB1" s="5"/>
      <c r="AC1" s="5"/>
    </row>
    <row r="2" customFormat="false" ht="12.75" hidden="false" customHeight="false" outlineLevel="0" collapsed="false">
      <c r="A2" s="1" t="s">
        <v>2</v>
      </c>
      <c r="B2" s="1"/>
      <c r="C2" s="1"/>
      <c r="D2" s="1"/>
      <c r="E2" s="1"/>
      <c r="F2" s="1"/>
      <c r="G2" s="2" t="s">
        <v>3</v>
      </c>
      <c r="H2" s="1"/>
      <c r="I2" s="1"/>
      <c r="J2" s="1"/>
      <c r="K2" s="1"/>
      <c r="L2" s="1"/>
      <c r="M2" s="1"/>
      <c r="N2" s="1"/>
      <c r="O2" s="3"/>
      <c r="P2" s="4"/>
      <c r="Q2" s="4"/>
      <c r="R2" s="4"/>
      <c r="S2" s="6"/>
      <c r="T2" s="6"/>
      <c r="U2" s="6"/>
      <c r="V2" s="1"/>
      <c r="W2" s="3"/>
      <c r="X2" s="4"/>
      <c r="Y2" s="4"/>
      <c r="Z2" s="4"/>
      <c r="AA2" s="6"/>
      <c r="AB2" s="6"/>
      <c r="AC2" s="6"/>
    </row>
    <row r="3" customFormat="false" ht="12.75" hidden="false" customHeight="false" outlineLevel="0" collapsed="false">
      <c r="A3" s="7" t="s">
        <v>4</v>
      </c>
      <c r="B3" s="7"/>
      <c r="C3" s="7"/>
      <c r="D3" s="7"/>
      <c r="E3" s="7"/>
      <c r="F3" s="7"/>
      <c r="G3" s="8" t="s">
        <v>5</v>
      </c>
      <c r="H3" s="7"/>
      <c r="I3" s="7"/>
      <c r="J3" s="7"/>
      <c r="K3" s="7"/>
      <c r="L3" s="7"/>
      <c r="M3" s="7"/>
      <c r="N3" s="7"/>
      <c r="O3" s="9"/>
      <c r="P3" s="10"/>
      <c r="Q3" s="11"/>
      <c r="R3" s="11"/>
      <c r="S3" s="12"/>
      <c r="T3" s="12"/>
      <c r="U3" s="12"/>
      <c r="V3" s="7"/>
      <c r="W3" s="9"/>
      <c r="X3" s="10"/>
      <c r="Y3" s="11"/>
      <c r="Z3" s="11"/>
      <c r="AA3" s="12"/>
      <c r="AB3" s="12"/>
      <c r="AC3" s="12"/>
    </row>
    <row r="4" customFormat="false" ht="12.75" hidden="false" customHeight="false" outlineLevel="0" collapsed="false">
      <c r="A4" s="13" t="s">
        <v>6</v>
      </c>
      <c r="B4" s="14"/>
      <c r="C4" s="14"/>
      <c r="D4" s="14"/>
      <c r="E4" s="14"/>
      <c r="F4" s="14"/>
      <c r="G4" s="14"/>
      <c r="H4" s="14"/>
      <c r="I4" s="15" t="s">
        <v>7</v>
      </c>
      <c r="J4" s="14"/>
      <c r="K4" s="14"/>
      <c r="L4" s="14"/>
      <c r="M4" s="14"/>
      <c r="N4" s="14"/>
      <c r="O4" s="16"/>
      <c r="P4" s="17"/>
      <c r="Q4" s="17"/>
      <c r="R4" s="17"/>
      <c r="S4" s="18"/>
      <c r="T4" s="18"/>
      <c r="U4" s="18"/>
      <c r="V4" s="14"/>
      <c r="W4" s="16"/>
      <c r="X4" s="17"/>
      <c r="Y4" s="17"/>
      <c r="Z4" s="17"/>
      <c r="AA4" s="18"/>
      <c r="AB4" s="18"/>
      <c r="AC4" s="18"/>
    </row>
    <row r="5" customFormat="false" ht="12.75" hidden="false" customHeight="false" outlineLevel="0" collapsed="false">
      <c r="A5" s="1" t="s">
        <v>8</v>
      </c>
      <c r="B5" s="1"/>
      <c r="C5" s="1"/>
      <c r="D5" s="1"/>
      <c r="E5" s="1"/>
      <c r="F5" s="1"/>
      <c r="G5" s="1"/>
      <c r="H5" s="1"/>
      <c r="I5" s="2" t="n">
        <v>0</v>
      </c>
      <c r="J5" s="1"/>
      <c r="K5" s="1"/>
      <c r="L5" s="1"/>
      <c r="M5" s="1"/>
      <c r="N5" s="1"/>
      <c r="O5" s="1"/>
      <c r="P5" s="4"/>
      <c r="Q5" s="1"/>
      <c r="R5" s="4"/>
      <c r="S5" s="1"/>
      <c r="T5" s="1"/>
      <c r="U5" s="1"/>
      <c r="V5" s="1"/>
      <c r="W5" s="3"/>
      <c r="X5" s="4"/>
      <c r="Y5" s="4"/>
      <c r="Z5" s="4"/>
      <c r="AA5" s="1"/>
      <c r="AB5" s="1"/>
      <c r="AC5" s="4"/>
    </row>
    <row r="6" customFormat="false" ht="12.75" hidden="false" customHeight="false" outlineLevel="0" collapsed="false">
      <c r="A6" s="7" t="s">
        <v>6</v>
      </c>
      <c r="B6" s="7"/>
      <c r="C6" s="7"/>
      <c r="D6" s="7"/>
      <c r="E6" s="7"/>
      <c r="F6" s="7"/>
      <c r="G6" s="8"/>
      <c r="H6" s="7"/>
      <c r="I6" s="8" t="s">
        <v>7</v>
      </c>
      <c r="J6" s="7"/>
      <c r="K6" s="7"/>
      <c r="L6" s="7"/>
      <c r="M6" s="7"/>
      <c r="N6" s="7"/>
      <c r="O6" s="9"/>
      <c r="P6" s="10"/>
      <c r="Q6" s="11"/>
      <c r="R6" s="11"/>
      <c r="S6" s="12"/>
      <c r="T6" s="12"/>
      <c r="U6" s="12"/>
      <c r="V6" s="7"/>
      <c r="W6" s="9"/>
      <c r="X6" s="10"/>
      <c r="Y6" s="11"/>
      <c r="Z6" s="11"/>
      <c r="AA6" s="12"/>
      <c r="AB6" s="12"/>
      <c r="AC6" s="12"/>
    </row>
    <row r="7" customFormat="false" ht="12.75" hidden="false" customHeight="false" outlineLevel="0" collapsed="false">
      <c r="A7" s="13" t="s">
        <v>9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6"/>
      <c r="P7" s="17"/>
      <c r="Q7" s="17"/>
      <c r="R7" s="17"/>
      <c r="S7" s="18"/>
      <c r="T7" s="18"/>
      <c r="U7" s="18"/>
      <c r="V7" s="14"/>
      <c r="W7" s="16"/>
      <c r="X7" s="17"/>
      <c r="Y7" s="17"/>
      <c r="Z7" s="17"/>
      <c r="AA7" s="18"/>
      <c r="AB7" s="18"/>
      <c r="AC7" s="18"/>
    </row>
    <row r="8" customFormat="false" ht="12.75" hidden="false" customHeight="false" outlineLevel="0" collapsed="false">
      <c r="A8" s="1" t="s">
        <v>10</v>
      </c>
      <c r="B8" s="1"/>
      <c r="C8" s="1"/>
      <c r="D8" s="1"/>
      <c r="E8" s="1"/>
      <c r="F8" s="1"/>
      <c r="G8" s="1"/>
      <c r="H8" s="1"/>
      <c r="I8" s="1"/>
      <c r="J8" s="1"/>
      <c r="K8" s="2" t="n">
        <v>0</v>
      </c>
      <c r="L8" s="1"/>
      <c r="M8" s="1"/>
      <c r="N8" s="1"/>
      <c r="O8" s="3"/>
      <c r="P8" s="4"/>
      <c r="Q8" s="4"/>
      <c r="R8" s="4"/>
      <c r="S8" s="1"/>
      <c r="T8" s="1"/>
      <c r="U8" s="1"/>
      <c r="V8" s="1"/>
      <c r="W8" s="3"/>
      <c r="X8" s="4"/>
      <c r="Y8" s="4"/>
      <c r="Z8" s="4"/>
      <c r="AA8" s="1"/>
      <c r="AB8" s="1"/>
      <c r="AC8" s="1"/>
    </row>
    <row r="9" customFormat="false" ht="12.75" hidden="false" customHeight="false" outlineLevel="0" collapsed="false">
      <c r="A9" s="7" t="s">
        <v>11</v>
      </c>
      <c r="B9" s="7"/>
      <c r="C9" s="7"/>
      <c r="D9" s="7"/>
      <c r="E9" s="7"/>
      <c r="F9" s="7"/>
      <c r="G9" s="8"/>
      <c r="H9" s="7"/>
      <c r="I9" s="8"/>
      <c r="J9" s="7"/>
      <c r="K9" s="8" t="n">
        <v>2</v>
      </c>
      <c r="L9" s="7"/>
      <c r="M9" s="7"/>
      <c r="N9" s="7"/>
      <c r="O9" s="9"/>
      <c r="P9" s="10"/>
      <c r="Q9" s="11"/>
      <c r="R9" s="11"/>
      <c r="S9" s="12"/>
      <c r="T9" s="12"/>
      <c r="U9" s="12"/>
      <c r="V9" s="7"/>
      <c r="W9" s="9"/>
      <c r="X9" s="10"/>
      <c r="Y9" s="11"/>
      <c r="Z9" s="11"/>
      <c r="AA9" s="12"/>
      <c r="AB9" s="12"/>
      <c r="AC9" s="12"/>
    </row>
    <row r="10" customFormat="false" ht="12.75" hidden="false" customHeight="false" outlineLevel="0" collapsed="false">
      <c r="A10" s="13" t="s">
        <v>12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6"/>
      <c r="P10" s="17"/>
      <c r="Q10" s="17"/>
      <c r="R10" s="17"/>
      <c r="S10" s="14"/>
      <c r="T10" s="14"/>
      <c r="U10" s="14"/>
      <c r="V10" s="14"/>
      <c r="W10" s="16"/>
      <c r="X10" s="17"/>
      <c r="Y10" s="17"/>
      <c r="Z10" s="17"/>
      <c r="AA10" s="14"/>
      <c r="AB10" s="14"/>
      <c r="AC10" s="14"/>
    </row>
    <row r="11" customFormat="false" ht="12.75" hidden="false" customHeight="false" outlineLevel="0" collapsed="false">
      <c r="A11" s="1" t="s"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9" t="n">
        <v>0</v>
      </c>
      <c r="N11" s="1"/>
      <c r="O11" s="19" t="n">
        <v>0</v>
      </c>
      <c r="P11" s="4"/>
      <c r="Q11" s="19" t="n">
        <v>0</v>
      </c>
      <c r="R11" s="4"/>
      <c r="S11" s="1"/>
      <c r="T11" s="1"/>
      <c r="U11" s="1"/>
      <c r="V11" s="1"/>
      <c r="W11" s="1"/>
      <c r="X11" s="4"/>
      <c r="Y11" s="4"/>
      <c r="Z11" s="4"/>
      <c r="AA11" s="1"/>
      <c r="AB11" s="1"/>
      <c r="AC11" s="1"/>
    </row>
    <row r="12" customFormat="false" ht="12.75" hidden="false" customHeight="false" outlineLevel="0" collapsed="false">
      <c r="A12" s="1" t="s">
        <v>13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20" t="n">
        <v>1</v>
      </c>
      <c r="N12" s="6"/>
      <c r="O12" s="20" t="n">
        <v>1</v>
      </c>
      <c r="P12" s="21"/>
      <c r="Q12" s="20" t="n">
        <v>1</v>
      </c>
      <c r="R12" s="21"/>
      <c r="S12" s="6"/>
      <c r="T12" s="6"/>
      <c r="U12" s="6"/>
      <c r="V12" s="6"/>
      <c r="W12" s="6"/>
      <c r="X12" s="21"/>
      <c r="Y12" s="21"/>
      <c r="Z12" s="21"/>
      <c r="AA12" s="6"/>
      <c r="AB12" s="6"/>
      <c r="AC12" s="6"/>
    </row>
    <row r="13" customFormat="false" ht="12.75" hidden="false" customHeight="false" outlineLevel="0" collapsed="false">
      <c r="A13" s="6" t="s">
        <v>14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20" t="n">
        <v>2</v>
      </c>
      <c r="N13" s="6"/>
      <c r="O13" s="20" t="n">
        <v>2</v>
      </c>
      <c r="P13" s="21"/>
      <c r="Q13" s="20" t="n">
        <v>2</v>
      </c>
      <c r="R13" s="21"/>
      <c r="S13" s="6"/>
      <c r="T13" s="6"/>
      <c r="U13" s="6"/>
      <c r="V13" s="6"/>
      <c r="W13" s="6"/>
      <c r="X13" s="21"/>
      <c r="Y13" s="21"/>
      <c r="Z13" s="21"/>
      <c r="AA13" s="6"/>
      <c r="AB13" s="6"/>
      <c r="AC13" s="6"/>
    </row>
    <row r="14" customFormat="false" ht="12.75" hidden="false" customHeight="false" outlineLevel="0" collapsed="false">
      <c r="A14" s="6" t="s">
        <v>15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20" t="s">
        <v>16</v>
      </c>
      <c r="N14" s="6"/>
      <c r="O14" s="20" t="s">
        <v>16</v>
      </c>
      <c r="P14" s="21"/>
      <c r="Q14" s="20" t="s">
        <v>16</v>
      </c>
      <c r="R14" s="21"/>
      <c r="S14" s="6"/>
      <c r="T14" s="6"/>
      <c r="U14" s="6"/>
      <c r="V14" s="6"/>
      <c r="W14" s="6"/>
      <c r="X14" s="21"/>
      <c r="Y14" s="21"/>
      <c r="Z14" s="21"/>
      <c r="AA14" s="6"/>
      <c r="AB14" s="6"/>
      <c r="AC14" s="6"/>
    </row>
    <row r="15" customFormat="false" ht="12.75" hidden="false" customHeight="false" outlineLevel="0" collapsed="false">
      <c r="A15" s="12" t="s">
        <v>17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22" t="n">
        <v>8</v>
      </c>
      <c r="N15" s="12"/>
      <c r="O15" s="20" t="n">
        <v>8</v>
      </c>
      <c r="P15" s="23"/>
      <c r="Q15" s="20" t="n">
        <v>8</v>
      </c>
      <c r="R15" s="23"/>
      <c r="S15" s="12"/>
      <c r="T15" s="12"/>
      <c r="U15" s="12"/>
      <c r="V15" s="12"/>
      <c r="W15" s="12"/>
      <c r="X15" s="23"/>
      <c r="Y15" s="23"/>
      <c r="Z15" s="23"/>
      <c r="AA15" s="12"/>
      <c r="AB15" s="12"/>
      <c r="AC15" s="12"/>
    </row>
    <row r="16" customFormat="false" ht="12.75" hidden="false" customHeight="false" outlineLevel="0" collapsed="false">
      <c r="A16" s="24" t="s">
        <v>18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25"/>
      <c r="N16" s="14"/>
      <c r="O16" s="14"/>
      <c r="P16" s="17"/>
      <c r="Q16" s="17"/>
      <c r="R16" s="17"/>
      <c r="S16" s="14"/>
      <c r="T16" s="14"/>
      <c r="U16" s="14"/>
      <c r="V16" s="14"/>
      <c r="W16" s="14"/>
      <c r="X16" s="17"/>
      <c r="Y16" s="17"/>
      <c r="Z16" s="17"/>
      <c r="AA16" s="14"/>
      <c r="AB16" s="14"/>
      <c r="AC16" s="14"/>
    </row>
    <row r="17" customFormat="false" ht="12.75" hidden="false" customHeight="false" outlineLevel="0" collapsed="false">
      <c r="A17" s="1" t="s">
        <v>8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9" t="n">
        <v>0</v>
      </c>
      <c r="P17" s="26"/>
      <c r="Q17" s="19" t="n">
        <v>0</v>
      </c>
      <c r="R17" s="26"/>
      <c r="S17" s="1"/>
      <c r="T17" s="1"/>
      <c r="U17" s="1"/>
      <c r="V17" s="1"/>
      <c r="W17" s="27"/>
      <c r="X17" s="26"/>
      <c r="Y17" s="26"/>
      <c r="Z17" s="26"/>
      <c r="AA17" s="1"/>
      <c r="AB17" s="1"/>
      <c r="AC17" s="1"/>
    </row>
    <row r="18" customFormat="false" ht="12.75" hidden="false" customHeight="false" outlineLevel="0" collapsed="false">
      <c r="A18" s="1" t="s">
        <v>13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20" t="n">
        <v>1</v>
      </c>
      <c r="P18" s="1"/>
      <c r="Q18" s="20" t="n">
        <v>1</v>
      </c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customFormat="false" ht="12.75" hidden="false" customHeight="false" outlineLevel="0" collapsed="false">
      <c r="A19" s="6" t="s">
        <v>14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20" t="n">
        <v>2</v>
      </c>
      <c r="P19" s="1"/>
      <c r="Q19" s="20" t="n">
        <v>2</v>
      </c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customFormat="false" ht="12.75" hidden="false" customHeight="false" outlineLevel="0" collapsed="false">
      <c r="A20" s="6" t="s">
        <v>15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20" t="s">
        <v>16</v>
      </c>
      <c r="P20" s="1"/>
      <c r="Q20" s="20" t="s">
        <v>16</v>
      </c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customFormat="false" ht="12.75" hidden="false" customHeight="false" outlineLevel="0" collapsed="false">
      <c r="A21" s="6" t="s">
        <v>17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20" t="n">
        <v>8</v>
      </c>
      <c r="P21" s="1"/>
      <c r="Q21" s="20" t="n">
        <v>8</v>
      </c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customFormat="false" ht="12.75" hidden="false" customHeight="false" outlineLevel="0" collapsed="false">
      <c r="A22" s="6" t="s">
        <v>19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20" t="n">
        <v>9</v>
      </c>
      <c r="P22" s="1"/>
      <c r="Q22" s="20" t="n">
        <v>9</v>
      </c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customFormat="false" ht="12.75" hidden="false" customHeight="false" outlineLevel="0" collapsed="false">
      <c r="A23" s="6" t="s">
        <v>20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20" t="s">
        <v>21</v>
      </c>
      <c r="P23" s="1"/>
      <c r="Q23" s="20" t="s">
        <v>21</v>
      </c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customFormat="false" ht="12.75" hidden="false" customHeight="false" outlineLevel="0" collapsed="false">
      <c r="A24" s="12" t="s">
        <v>22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28" t="s">
        <v>23</v>
      </c>
      <c r="P24" s="23"/>
      <c r="Q24" s="28" t="s">
        <v>23</v>
      </c>
      <c r="R24" s="23"/>
      <c r="S24" s="12"/>
      <c r="T24" s="12"/>
      <c r="U24" s="12"/>
      <c r="V24" s="12"/>
      <c r="W24" s="28"/>
      <c r="X24" s="23"/>
      <c r="Y24" s="23"/>
      <c r="Z24" s="23"/>
      <c r="AA24" s="12"/>
      <c r="AB24" s="12"/>
      <c r="AC24" s="12"/>
    </row>
    <row r="25" customFormat="false" ht="12.75" hidden="false" customHeight="false" outlineLevel="0" collapsed="false">
      <c r="A25" s="24" t="s">
        <v>24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25"/>
      <c r="P25" s="17"/>
      <c r="Q25" s="17"/>
      <c r="R25" s="17"/>
      <c r="S25" s="14"/>
      <c r="T25" s="14"/>
      <c r="U25" s="14"/>
      <c r="V25" s="14"/>
      <c r="W25" s="25"/>
      <c r="X25" s="17"/>
      <c r="Y25" s="17"/>
      <c r="Z25" s="17"/>
      <c r="AA25" s="14"/>
      <c r="AB25" s="14"/>
      <c r="AC25" s="14"/>
    </row>
    <row r="26" customFormat="false" ht="12.75" hidden="false" customHeight="false" outlineLevel="0" collapsed="false">
      <c r="A26" s="1" t="s">
        <v>8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26"/>
      <c r="Q26" s="19" t="n">
        <v>0</v>
      </c>
      <c r="R26" s="26"/>
      <c r="S26" s="1"/>
      <c r="T26" s="1"/>
      <c r="U26" s="1"/>
      <c r="V26" s="1"/>
      <c r="W26" s="1"/>
      <c r="X26" s="26"/>
      <c r="Y26" s="27"/>
      <c r="Z26" s="26"/>
      <c r="AA26" s="1"/>
      <c r="AB26" s="1"/>
      <c r="AC26" s="1"/>
    </row>
    <row r="27" customFormat="false" ht="12.75" hidden="false" customHeight="false" outlineLevel="0" collapsed="false">
      <c r="A27" s="1" t="s">
        <v>13</v>
      </c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1"/>
      <c r="Q27" s="20" t="n">
        <v>1</v>
      </c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customFormat="false" ht="12.75" hidden="false" customHeight="false" outlineLevel="0" collapsed="false">
      <c r="A28" s="6" t="s">
        <v>14</v>
      </c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1"/>
      <c r="Q28" s="20" t="n">
        <v>2</v>
      </c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customFormat="false" ht="12.75" hidden="false" customHeight="false" outlineLevel="0" collapsed="false">
      <c r="A29" s="6" t="s">
        <v>15</v>
      </c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1"/>
      <c r="Q29" s="20" t="s">
        <v>16</v>
      </c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customFormat="false" ht="12.75" hidden="false" customHeight="false" outlineLevel="0" collapsed="false">
      <c r="A30" s="6" t="s">
        <v>17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1"/>
      <c r="Q30" s="20" t="n">
        <v>8</v>
      </c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customFormat="false" ht="12.75" hidden="false" customHeight="false" outlineLevel="0" collapsed="false">
      <c r="A31" s="6" t="s">
        <v>19</v>
      </c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1"/>
      <c r="Q31" s="20" t="n">
        <v>9</v>
      </c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customFormat="false" ht="12.75" hidden="false" customHeight="false" outlineLevel="0" collapsed="false">
      <c r="A32" s="6" t="s">
        <v>20</v>
      </c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1"/>
      <c r="Q32" s="20" t="s">
        <v>21</v>
      </c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customFormat="false" ht="12.75" hidden="false" customHeight="false" outlineLevel="0" collapsed="false">
      <c r="A33" s="12" t="s">
        <v>22</v>
      </c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5"/>
      <c r="P33" s="29"/>
      <c r="Q33" s="28" t="s">
        <v>23</v>
      </c>
      <c r="R33" s="29"/>
      <c r="S33" s="7"/>
      <c r="T33" s="7"/>
      <c r="U33" s="7"/>
      <c r="V33" s="12"/>
      <c r="W33" s="5"/>
      <c r="X33" s="29"/>
      <c r="Y33" s="28"/>
      <c r="Z33" s="29"/>
      <c r="AA33" s="7"/>
      <c r="AB33" s="7"/>
      <c r="AC33" s="7"/>
    </row>
    <row r="34" customFormat="false" ht="12.75" hidden="false" customHeight="false" outlineLevel="0" collapsed="false">
      <c r="A34" s="24" t="s">
        <v>25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25"/>
      <c r="P34" s="17"/>
      <c r="Q34" s="17"/>
      <c r="R34" s="17"/>
      <c r="S34" s="14"/>
      <c r="T34" s="14"/>
      <c r="U34" s="14"/>
      <c r="V34" s="14"/>
      <c r="W34" s="25"/>
      <c r="X34" s="17"/>
      <c r="Y34" s="17"/>
      <c r="Z34" s="17"/>
      <c r="AA34" s="14"/>
      <c r="AB34" s="14"/>
      <c r="AC34" s="14"/>
    </row>
    <row r="35" customFormat="false" ht="12.75" hidden="false" customHeight="false" outlineLevel="0" collapsed="false">
      <c r="A35" s="1" t="s">
        <v>8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26"/>
      <c r="Q35" s="27"/>
      <c r="R35" s="26"/>
      <c r="S35" s="19" t="n">
        <v>0</v>
      </c>
      <c r="T35" s="1"/>
      <c r="U35" s="1"/>
      <c r="V35" s="1"/>
      <c r="W35" s="1"/>
      <c r="X35" s="26"/>
      <c r="Y35" s="27"/>
      <c r="Z35" s="26"/>
      <c r="AA35" s="1"/>
      <c r="AB35" s="1"/>
      <c r="AC35" s="1"/>
    </row>
    <row r="36" customFormat="false" ht="12.75" hidden="false" customHeight="false" outlineLevel="0" collapsed="false">
      <c r="A36" s="7" t="s">
        <v>26</v>
      </c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23"/>
      <c r="Q36" s="29"/>
      <c r="R36" s="29"/>
      <c r="S36" s="28" t="n">
        <v>1</v>
      </c>
      <c r="T36" s="12"/>
      <c r="U36" s="12"/>
      <c r="V36" s="12"/>
      <c r="W36" s="12"/>
      <c r="X36" s="23"/>
      <c r="Y36" s="28"/>
      <c r="Z36" s="23"/>
      <c r="AA36" s="12"/>
      <c r="AB36" s="12"/>
      <c r="AC36" s="12"/>
    </row>
    <row r="37" customFormat="false" ht="12.75" hidden="false" customHeight="false" outlineLevel="0" collapsed="false">
      <c r="A37" s="24" t="s">
        <v>27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25"/>
      <c r="P37" s="17"/>
      <c r="Q37" s="17"/>
      <c r="R37" s="17"/>
      <c r="S37" s="14"/>
      <c r="T37" s="14"/>
      <c r="U37" s="14"/>
      <c r="V37" s="14"/>
      <c r="W37" s="25"/>
      <c r="X37" s="17"/>
      <c r="Y37" s="17"/>
      <c r="Z37" s="17"/>
      <c r="AA37" s="14"/>
      <c r="AB37" s="14"/>
      <c r="AC37" s="14"/>
    </row>
    <row r="38" customFormat="false" ht="12.75" hidden="false" customHeight="false" outlineLevel="0" collapsed="false">
      <c r="A38" s="1" t="s">
        <v>8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23"/>
      <c r="Q38" s="22"/>
      <c r="R38" s="23"/>
      <c r="S38" s="22"/>
      <c r="T38" s="12"/>
      <c r="U38" s="30" t="n">
        <v>0</v>
      </c>
      <c r="V38" s="1"/>
      <c r="W38" s="1"/>
      <c r="X38" s="26"/>
      <c r="Y38" s="27"/>
      <c r="Z38" s="26"/>
      <c r="AA38" s="1"/>
      <c r="AB38" s="1"/>
      <c r="AC38" s="1"/>
    </row>
    <row r="39" customFormat="false" ht="12.75" hidden="false" customHeight="false" outlineLevel="0" collapsed="false">
      <c r="A39" s="6" t="s">
        <v>28</v>
      </c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20" t="n">
        <v>1</v>
      </c>
      <c r="V39" s="1"/>
      <c r="W39" s="1"/>
      <c r="X39" s="1"/>
      <c r="Y39" s="1"/>
      <c r="Z39" s="1"/>
      <c r="AA39" s="1"/>
      <c r="AB39" s="1"/>
      <c r="AC39" s="1"/>
    </row>
    <row r="40" customFormat="false" ht="12.75" hidden="false" customHeight="false" outlineLevel="0" collapsed="false">
      <c r="A40" s="6" t="s">
        <v>29</v>
      </c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20" t="n">
        <v>3</v>
      </c>
      <c r="V40" s="1"/>
      <c r="W40" s="1"/>
      <c r="X40" s="1"/>
      <c r="Y40" s="1"/>
      <c r="Z40" s="1"/>
      <c r="AA40" s="1"/>
      <c r="AB40" s="1"/>
      <c r="AC40" s="1"/>
    </row>
    <row r="41" customFormat="false" ht="12.75" hidden="false" customHeight="false" outlineLevel="0" collapsed="false">
      <c r="A41" s="12" t="s">
        <v>30</v>
      </c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20" t="n">
        <v>4</v>
      </c>
      <c r="V41" s="1"/>
      <c r="W41" s="1"/>
      <c r="X41" s="1"/>
      <c r="Y41" s="1"/>
      <c r="Z41" s="1"/>
      <c r="AA41" s="1"/>
      <c r="AB41" s="1"/>
      <c r="AC41" s="1"/>
    </row>
    <row r="42" customFormat="false" ht="12.75" hidden="false" customHeight="false" outlineLevel="0" collapsed="false">
      <c r="A42" s="12" t="s">
        <v>31</v>
      </c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23"/>
      <c r="Q42" s="22"/>
      <c r="R42" s="23"/>
      <c r="S42" s="22"/>
      <c r="T42" s="12"/>
      <c r="U42" s="30" t="n">
        <v>5</v>
      </c>
      <c r="V42" s="12"/>
      <c r="W42" s="12"/>
      <c r="X42" s="23"/>
      <c r="Y42" s="28"/>
      <c r="Z42" s="23"/>
      <c r="AA42" s="12"/>
      <c r="AB42" s="12"/>
      <c r="AC42" s="12"/>
    </row>
    <row r="43" customFormat="false" ht="12.75" hidden="false" customHeight="false" outlineLevel="0" collapsed="false">
      <c r="A43" s="24" t="s">
        <v>32</v>
      </c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7"/>
      <c r="Q43" s="31"/>
      <c r="R43" s="17"/>
      <c r="S43" s="31"/>
      <c r="T43" s="14"/>
      <c r="U43" s="15"/>
      <c r="V43" s="14"/>
      <c r="W43" s="14"/>
      <c r="X43" s="17"/>
      <c r="Y43" s="25"/>
      <c r="Z43" s="17"/>
      <c r="AA43" s="14"/>
      <c r="AB43" s="14"/>
      <c r="AC43" s="14"/>
    </row>
    <row r="44" customFormat="false" ht="12.75" hidden="false" customHeight="false" outlineLevel="0" collapsed="false">
      <c r="A44" s="1" t="s">
        <v>8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"/>
      <c r="W44" s="2" t="n">
        <v>0</v>
      </c>
      <c r="X44" s="26"/>
      <c r="Y44" s="27"/>
      <c r="Z44" s="26"/>
      <c r="AA44" s="1"/>
      <c r="AB44" s="1"/>
      <c r="AC44" s="1"/>
    </row>
    <row r="45" customFormat="false" ht="12.75" hidden="false" customHeight="false" outlineLevel="0" collapsed="false">
      <c r="A45" s="7" t="s">
        <v>33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12"/>
      <c r="W45" s="32" t="s">
        <v>5</v>
      </c>
      <c r="X45" s="23"/>
      <c r="Y45" s="28"/>
      <c r="Z45" s="23"/>
      <c r="AA45" s="12"/>
      <c r="AB45" s="12"/>
      <c r="AC45" s="12"/>
    </row>
    <row r="46" customFormat="false" ht="12.75" hidden="false" customHeight="false" outlineLevel="0" collapsed="false">
      <c r="A46" s="24" t="s">
        <v>34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7"/>
      <c r="Q46" s="31"/>
      <c r="R46" s="17"/>
      <c r="S46" s="31"/>
      <c r="T46" s="14"/>
      <c r="U46" s="15"/>
      <c r="V46" s="14"/>
      <c r="W46" s="14"/>
      <c r="X46" s="17"/>
      <c r="Y46" s="25"/>
      <c r="Z46" s="17"/>
      <c r="AA46" s="14"/>
      <c r="AB46" s="14"/>
      <c r="AC46" s="14"/>
    </row>
    <row r="47" customFormat="false" ht="12.75" hidden="false" customHeight="false" outlineLevel="0" collapsed="false">
      <c r="A47" s="1" t="s">
        <v>8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20" t="n">
        <v>0</v>
      </c>
      <c r="Z47" s="1"/>
      <c r="AA47" s="1"/>
      <c r="AB47" s="1"/>
      <c r="AC47" s="1"/>
    </row>
    <row r="48" customFormat="false" ht="12.75" hidden="false" customHeight="false" outlineLevel="0" collapsed="false">
      <c r="A48" s="7" t="s">
        <v>35</v>
      </c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23"/>
      <c r="Q48" s="22"/>
      <c r="R48" s="23"/>
      <c r="S48" s="22"/>
      <c r="T48" s="12"/>
      <c r="U48" s="30"/>
      <c r="V48" s="12"/>
      <c r="W48" s="30"/>
      <c r="X48" s="23"/>
      <c r="Y48" s="22" t="n">
        <v>1</v>
      </c>
      <c r="Z48" s="23"/>
      <c r="AA48" s="12"/>
      <c r="AB48" s="12"/>
      <c r="AC48" s="12"/>
    </row>
    <row r="49" customFormat="false" ht="12.75" hidden="false" customHeight="false" outlineLevel="0" collapsed="false">
      <c r="A49" s="24" t="s">
        <v>36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7"/>
      <c r="Q49" s="31"/>
      <c r="R49" s="17"/>
      <c r="S49" s="31"/>
      <c r="T49" s="14"/>
      <c r="U49" s="15"/>
      <c r="V49" s="14"/>
      <c r="W49" s="14"/>
      <c r="X49" s="17"/>
      <c r="Y49" s="25"/>
      <c r="Z49" s="17"/>
      <c r="AA49" s="14"/>
      <c r="AB49" s="14"/>
      <c r="AC49" s="14"/>
    </row>
    <row r="50" customFormat="false" ht="12.75" hidden="false" customHeight="false" outlineLevel="0" collapsed="false">
      <c r="A50" s="1" t="s">
        <v>37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27"/>
      <c r="N50" s="1"/>
      <c r="O50" s="3"/>
      <c r="P50" s="26"/>
      <c r="Q50" s="23"/>
      <c r="R50" s="23"/>
      <c r="S50" s="30"/>
      <c r="T50" s="12"/>
      <c r="U50" s="12"/>
      <c r="V50" s="1"/>
      <c r="W50" s="3"/>
      <c r="X50" s="26"/>
      <c r="Y50" s="23"/>
      <c r="Z50" s="23"/>
      <c r="AA50" s="30" t="n">
        <v>1</v>
      </c>
      <c r="AB50" s="12"/>
      <c r="AC50" s="12"/>
    </row>
    <row r="51" customFormat="false" ht="12.75" hidden="false" customHeight="false" outlineLevel="0" collapsed="false">
      <c r="A51" s="6" t="s">
        <v>38</v>
      </c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33"/>
      <c r="N51" s="6"/>
      <c r="O51" s="34"/>
      <c r="P51" s="21"/>
      <c r="Q51" s="21"/>
      <c r="R51" s="21"/>
      <c r="S51" s="35"/>
      <c r="T51" s="6"/>
      <c r="U51" s="6"/>
      <c r="V51" s="6"/>
      <c r="W51" s="34"/>
      <c r="X51" s="21"/>
      <c r="Y51" s="21"/>
      <c r="Z51" s="21"/>
      <c r="AA51" s="35" t="n">
        <v>2</v>
      </c>
      <c r="AB51" s="6"/>
      <c r="AC51" s="6"/>
    </row>
    <row r="52" customFormat="false" ht="12.75" hidden="false" customHeight="false" outlineLevel="0" collapsed="false">
      <c r="A52" s="6" t="s">
        <v>39</v>
      </c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33"/>
      <c r="N52" s="6"/>
      <c r="O52" s="34"/>
      <c r="P52" s="21"/>
      <c r="Q52" s="21"/>
      <c r="R52" s="21"/>
      <c r="S52" s="35"/>
      <c r="T52" s="6"/>
      <c r="U52" s="6"/>
      <c r="V52" s="6"/>
      <c r="W52" s="34"/>
      <c r="X52" s="21"/>
      <c r="Y52" s="21"/>
      <c r="Z52" s="21"/>
      <c r="AA52" s="35" t="n">
        <v>3</v>
      </c>
      <c r="AB52" s="6"/>
      <c r="AC52" s="6"/>
    </row>
    <row r="53" customFormat="false" ht="12.75" hidden="false" customHeight="false" outlineLevel="0" collapsed="false">
      <c r="A53" s="6" t="s">
        <v>40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33"/>
      <c r="N53" s="6"/>
      <c r="O53" s="34"/>
      <c r="P53" s="21"/>
      <c r="Q53" s="26"/>
      <c r="R53" s="26"/>
      <c r="S53" s="2"/>
      <c r="T53" s="1"/>
      <c r="U53" s="1"/>
      <c r="V53" s="6"/>
      <c r="W53" s="34"/>
      <c r="X53" s="21"/>
      <c r="Y53" s="26"/>
      <c r="Z53" s="26"/>
      <c r="AA53" s="2" t="n">
        <v>4</v>
      </c>
      <c r="AB53" s="1"/>
      <c r="AC53" s="1"/>
    </row>
    <row r="54" customFormat="false" ht="12.75" hidden="false" customHeight="false" outlineLevel="0" collapsed="false">
      <c r="A54" s="7" t="s">
        <v>41</v>
      </c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36"/>
      <c r="N54" s="7"/>
      <c r="O54" s="9"/>
      <c r="P54" s="23"/>
      <c r="Q54" s="23"/>
      <c r="R54" s="23"/>
      <c r="S54" s="30"/>
      <c r="T54" s="12"/>
      <c r="U54" s="12"/>
      <c r="V54" s="7"/>
      <c r="W54" s="9"/>
      <c r="X54" s="23"/>
      <c r="Y54" s="23"/>
      <c r="Z54" s="23"/>
      <c r="AA54" s="30" t="n">
        <v>5</v>
      </c>
      <c r="AB54" s="1"/>
      <c r="AC54" s="1"/>
    </row>
    <row r="55" customFormat="false" ht="12.75" hidden="false" customHeight="false" outlineLevel="0" collapsed="false">
      <c r="A55" s="12" t="s">
        <v>42</v>
      </c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36"/>
      <c r="N55" s="7"/>
      <c r="O55" s="9"/>
      <c r="P55" s="23"/>
      <c r="Q55" s="23"/>
      <c r="R55" s="23"/>
      <c r="S55" s="30"/>
      <c r="T55" s="12"/>
      <c r="U55" s="12"/>
      <c r="V55" s="7"/>
      <c r="W55" s="9"/>
      <c r="X55" s="23"/>
      <c r="Y55" s="23"/>
      <c r="Z55" s="23"/>
      <c r="AA55" s="30" t="n">
        <v>6</v>
      </c>
      <c r="AB55" s="12"/>
      <c r="AC55" s="12"/>
    </row>
    <row r="56" customFormat="false" ht="12.75" hidden="false" customHeight="false" outlineLevel="0" collapsed="false">
      <c r="A56" s="24" t="s">
        <v>43</v>
      </c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7"/>
      <c r="Q56" s="31"/>
      <c r="R56" s="17"/>
      <c r="S56" s="31"/>
      <c r="T56" s="14"/>
      <c r="U56" s="15"/>
      <c r="V56" s="14"/>
      <c r="W56" s="14"/>
      <c r="X56" s="17"/>
      <c r="Y56" s="25"/>
      <c r="Z56" s="17"/>
      <c r="AA56" s="14"/>
      <c r="AB56" s="14"/>
      <c r="AC56" s="14"/>
    </row>
    <row r="57" customFormat="false" ht="12.75" hidden="false" customHeight="false" outlineLevel="0" collapsed="false">
      <c r="A57" s="1" t="s">
        <v>44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3"/>
      <c r="N57" s="3"/>
      <c r="O57" s="2"/>
      <c r="P57" s="4"/>
      <c r="Q57" s="4"/>
      <c r="R57" s="4"/>
      <c r="S57" s="1"/>
      <c r="T57" s="1"/>
      <c r="U57" s="2"/>
      <c r="V57" s="3"/>
      <c r="W57" s="2"/>
      <c r="X57" s="4"/>
      <c r="Y57" s="4"/>
      <c r="Z57" s="4"/>
      <c r="AA57" s="1"/>
      <c r="AB57" s="1"/>
      <c r="AC57" s="2" t="n">
        <v>0</v>
      </c>
    </row>
    <row r="58" customFormat="false" ht="12.75" hidden="false" customHeight="false" outlineLevel="0" collapsed="false">
      <c r="A58" s="1" t="s">
        <v>45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3"/>
      <c r="N58" s="3"/>
      <c r="O58" s="2"/>
      <c r="P58" s="4"/>
      <c r="Q58" s="4"/>
      <c r="R58" s="4"/>
      <c r="S58" s="6"/>
      <c r="T58" s="6"/>
      <c r="U58" s="35"/>
      <c r="V58" s="3"/>
      <c r="W58" s="2"/>
      <c r="X58" s="4"/>
      <c r="Y58" s="4"/>
      <c r="Z58" s="4"/>
      <c r="AA58" s="6"/>
      <c r="AB58" s="6"/>
      <c r="AC58" s="35" t="n">
        <v>1</v>
      </c>
    </row>
    <row r="59" customFormat="false" ht="12.75" hidden="false" customHeight="false" outlineLevel="0" collapsed="false">
      <c r="A59" s="1" t="s">
        <v>46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3"/>
      <c r="N59" s="3"/>
      <c r="O59" s="2"/>
      <c r="P59" s="37"/>
      <c r="Q59" s="37"/>
      <c r="R59" s="37"/>
      <c r="S59" s="6"/>
      <c r="T59" s="6"/>
      <c r="U59" s="35"/>
      <c r="V59" s="3"/>
      <c r="W59" s="2"/>
      <c r="X59" s="37"/>
      <c r="Y59" s="37"/>
      <c r="Z59" s="37"/>
      <c r="AA59" s="6"/>
      <c r="AB59" s="6"/>
      <c r="AC59" s="35" t="n">
        <v>2</v>
      </c>
    </row>
    <row r="60" customFormat="false" ht="12.75" hidden="false" customHeight="false" outlineLevel="0" collapsed="false">
      <c r="A60" s="1" t="s">
        <v>47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3"/>
      <c r="N60" s="3"/>
      <c r="O60" s="2"/>
      <c r="P60" s="37"/>
      <c r="Q60" s="37"/>
      <c r="R60" s="37"/>
      <c r="S60" s="6"/>
      <c r="T60" s="6"/>
      <c r="U60" s="35"/>
      <c r="V60" s="3"/>
      <c r="W60" s="2"/>
      <c r="X60" s="37"/>
      <c r="Y60" s="37"/>
      <c r="Z60" s="37"/>
      <c r="AA60" s="6"/>
      <c r="AB60" s="6"/>
      <c r="AC60" s="35" t="n">
        <v>3</v>
      </c>
    </row>
    <row r="61" customFormat="false" ht="12.75" hidden="false" customHeight="false" outlineLevel="0" collapsed="false">
      <c r="A61" s="6" t="s">
        <v>48</v>
      </c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34"/>
      <c r="N61" s="34"/>
      <c r="O61" s="35"/>
      <c r="P61" s="37"/>
      <c r="Q61" s="37"/>
      <c r="R61" s="37"/>
      <c r="S61" s="6"/>
      <c r="T61" s="6"/>
      <c r="U61" s="35"/>
      <c r="V61" s="34"/>
      <c r="W61" s="35"/>
      <c r="X61" s="37"/>
      <c r="Y61" s="37"/>
      <c r="Z61" s="37"/>
      <c r="AA61" s="6"/>
      <c r="AB61" s="6"/>
      <c r="AC61" s="35" t="n">
        <v>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8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D24" activeCellId="0" sqref="D24"/>
    </sheetView>
  </sheetViews>
  <sheetFormatPr defaultRowHeight="12.75" zeroHeight="false" outlineLevelRow="0" outlineLevelCol="0"/>
  <cols>
    <col collapsed="false" customWidth="true" hidden="false" outlineLevel="0" max="1025" min="1" style="0" width="11.42"/>
  </cols>
  <sheetData>
    <row r="1" customFormat="false" ht="12.75" hidden="false" customHeight="false" outlineLevel="0" collapsed="false">
      <c r="A1" s="38" t="s">
        <v>49</v>
      </c>
      <c r="B1" s="39" t="n">
        <v>32</v>
      </c>
      <c r="C1" s="40" t="s">
        <v>50</v>
      </c>
      <c r="D1" s="40" t="s">
        <v>51</v>
      </c>
    </row>
    <row r="2" customFormat="false" ht="12.75" hidden="false" customHeight="false" outlineLevel="0" collapsed="false">
      <c r="A2" s="41" t="s">
        <v>52</v>
      </c>
      <c r="B2" s="42"/>
      <c r="C2" s="43"/>
      <c r="D2" s="44"/>
    </row>
    <row r="3" customFormat="false" ht="12.75" hidden="false" customHeight="false" outlineLevel="0" collapsed="false">
      <c r="A3" s="45" t="s">
        <v>53</v>
      </c>
      <c r="B3" s="46"/>
      <c r="C3" s="47" t="s">
        <v>54</v>
      </c>
      <c r="D3" s="47"/>
    </row>
    <row r="4" customFormat="false" ht="12.75" hidden="false" customHeight="false" outlineLevel="0" collapsed="false">
      <c r="A4" s="48" t="s">
        <v>55</v>
      </c>
      <c r="B4" s="49"/>
      <c r="C4" s="50" t="s">
        <v>56</v>
      </c>
      <c r="D4" s="50"/>
    </row>
    <row r="5" customFormat="false" ht="12.75" hidden="false" customHeight="false" outlineLevel="0" collapsed="false">
      <c r="A5" s="41" t="s">
        <v>57</v>
      </c>
      <c r="B5" s="42"/>
      <c r="C5" s="51"/>
      <c r="D5" s="52"/>
    </row>
    <row r="6" customFormat="false" ht="12.75" hidden="false" customHeight="false" outlineLevel="0" collapsed="false">
      <c r="A6" s="53" t="s">
        <v>58</v>
      </c>
      <c r="B6" s="54"/>
      <c r="C6" s="55"/>
      <c r="D6" s="56" t="n">
        <v>0</v>
      </c>
    </row>
    <row r="7" customFormat="false" ht="12.75" hidden="false" customHeight="false" outlineLevel="0" collapsed="false">
      <c r="A7" s="57" t="s">
        <v>59</v>
      </c>
      <c r="B7" s="58"/>
      <c r="C7" s="59"/>
      <c r="D7" s="60" t="n">
        <v>4</v>
      </c>
    </row>
    <row r="8" customFormat="false" ht="12.75" hidden="false" customHeight="false" outlineLevel="0" collapsed="false">
      <c r="A8" s="48" t="s">
        <v>60</v>
      </c>
      <c r="B8" s="61"/>
      <c r="C8" s="62"/>
      <c r="D8" s="60" t="n">
        <v>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008080"/>
    <pageSetUpPr fitToPage="false"/>
  </sheetPr>
  <dimension ref="A1:G16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E6" activeCellId="0" sqref="E6"/>
    </sheetView>
  </sheetViews>
  <sheetFormatPr defaultRowHeight="12.75" zeroHeight="false" outlineLevelRow="0" outlineLevelCol="0"/>
  <cols>
    <col collapsed="false" customWidth="true" hidden="false" outlineLevel="0" max="1025" min="1" style="0" width="11.42"/>
  </cols>
  <sheetData>
    <row r="1" customFormat="false" ht="12.75" hidden="false" customHeight="false" outlineLevel="0" collapsed="false">
      <c r="A1" s="63" t="s">
        <v>61</v>
      </c>
      <c r="B1" s="64"/>
      <c r="C1" s="65" t="s">
        <v>54</v>
      </c>
      <c r="D1" s="65" t="s">
        <v>54</v>
      </c>
      <c r="E1" s="66"/>
      <c r="F1" s="66"/>
      <c r="G1" s="67"/>
    </row>
    <row r="2" customFormat="false" ht="12.75" hidden="false" customHeight="false" outlineLevel="0" collapsed="false">
      <c r="A2" s="68" t="s">
        <v>62</v>
      </c>
      <c r="B2" s="69"/>
      <c r="C2" s="70" t="s">
        <v>63</v>
      </c>
      <c r="D2" s="70" t="s">
        <v>54</v>
      </c>
      <c r="E2" s="71"/>
      <c r="F2" s="71"/>
      <c r="G2" s="72"/>
    </row>
    <row r="3" customFormat="false" ht="12.75" hidden="false" customHeight="false" outlineLevel="0" collapsed="false">
      <c r="A3" s="68" t="s">
        <v>64</v>
      </c>
      <c r="B3" s="69"/>
      <c r="C3" s="70" t="s">
        <v>65</v>
      </c>
      <c r="D3" s="70" t="s">
        <v>54</v>
      </c>
      <c r="E3" s="71"/>
      <c r="F3" s="71"/>
      <c r="G3" s="72"/>
    </row>
    <row r="4" customFormat="false" ht="12.75" hidden="false" customHeight="false" outlineLevel="0" collapsed="false">
      <c r="A4" s="73"/>
      <c r="B4" s="74"/>
      <c r="C4" s="75"/>
      <c r="D4" s="75"/>
      <c r="E4" s="76"/>
      <c r="F4" s="76"/>
      <c r="G4" s="77"/>
    </row>
    <row r="5" customFormat="false" ht="12.75" hidden="false" customHeight="false" outlineLevel="0" collapsed="false">
      <c r="A5" s="41" t="s">
        <v>66</v>
      </c>
      <c r="B5" s="42"/>
      <c r="C5" s="51"/>
      <c r="D5" s="52"/>
      <c r="E5" s="51"/>
      <c r="F5" s="51"/>
      <c r="G5" s="52"/>
    </row>
    <row r="6" customFormat="false" ht="12.75" hidden="false" customHeight="false" outlineLevel="0" collapsed="false">
      <c r="A6" s="78" t="s">
        <v>67</v>
      </c>
      <c r="B6" s="79"/>
      <c r="C6" s="66"/>
      <c r="D6" s="67"/>
      <c r="E6" s="67" t="n">
        <v>0</v>
      </c>
      <c r="F6" s="66"/>
      <c r="G6" s="67"/>
    </row>
    <row r="7" customFormat="false" ht="12.75" hidden="false" customHeight="false" outlineLevel="0" collapsed="false">
      <c r="A7" s="80" t="s">
        <v>68</v>
      </c>
      <c r="B7" s="81"/>
      <c r="C7" s="82"/>
      <c r="D7" s="83"/>
      <c r="E7" s="72" t="n">
        <v>2</v>
      </c>
      <c r="F7" s="82"/>
      <c r="G7" s="83"/>
    </row>
    <row r="8" customFormat="false" ht="12.75" hidden="false" customHeight="false" outlineLevel="0" collapsed="false">
      <c r="A8" s="80" t="s">
        <v>69</v>
      </c>
      <c r="B8" s="81"/>
      <c r="C8" s="82"/>
      <c r="D8" s="83"/>
      <c r="E8" s="72" t="n">
        <v>4</v>
      </c>
      <c r="F8" s="82"/>
      <c r="G8" s="83"/>
    </row>
    <row r="9" customFormat="false" ht="12.75" hidden="false" customHeight="false" outlineLevel="0" collapsed="false">
      <c r="A9" s="84"/>
      <c r="B9" s="85"/>
      <c r="C9" s="86"/>
      <c r="D9" s="87"/>
      <c r="E9" s="77"/>
      <c r="F9" s="86"/>
      <c r="G9" s="87"/>
    </row>
    <row r="10" customFormat="false" ht="12.75" hidden="false" customHeight="false" outlineLevel="0" collapsed="false">
      <c r="A10" s="41" t="s">
        <v>57</v>
      </c>
      <c r="B10" s="42"/>
      <c r="C10" s="51"/>
      <c r="D10" s="52"/>
      <c r="E10" s="51"/>
      <c r="F10" s="51"/>
      <c r="G10" s="52"/>
    </row>
    <row r="11" customFormat="false" ht="12.75" hidden="false" customHeight="false" outlineLevel="0" collapsed="false">
      <c r="A11" s="78" t="s">
        <v>70</v>
      </c>
      <c r="B11" s="79"/>
      <c r="C11" s="66"/>
      <c r="D11" s="67"/>
      <c r="E11" s="66"/>
      <c r="F11" s="67" t="n">
        <v>0</v>
      </c>
      <c r="G11" s="67"/>
    </row>
    <row r="12" customFormat="false" ht="12.75" hidden="false" customHeight="false" outlineLevel="0" collapsed="false">
      <c r="A12" s="80" t="s">
        <v>71</v>
      </c>
      <c r="B12" s="88"/>
      <c r="C12" s="71"/>
      <c r="D12" s="72"/>
      <c r="E12" s="71"/>
      <c r="F12" s="72" t="n">
        <v>3</v>
      </c>
      <c r="G12" s="72"/>
    </row>
    <row r="13" customFormat="false" ht="12.75" hidden="false" customHeight="false" outlineLevel="0" collapsed="false">
      <c r="A13" s="84"/>
      <c r="B13" s="89"/>
      <c r="C13" s="76"/>
      <c r="D13" s="77"/>
      <c r="E13" s="76"/>
      <c r="F13" s="77"/>
      <c r="G13" s="77"/>
    </row>
    <row r="14" customFormat="false" ht="12.75" hidden="false" customHeight="false" outlineLevel="0" collapsed="false">
      <c r="A14" s="41" t="s">
        <v>72</v>
      </c>
      <c r="B14" s="90"/>
      <c r="C14" s="91"/>
      <c r="D14" s="92"/>
      <c r="E14" s="91"/>
      <c r="F14" s="91"/>
      <c r="G14" s="92"/>
    </row>
    <row r="15" customFormat="false" ht="12.75" hidden="false" customHeight="false" outlineLevel="0" collapsed="false">
      <c r="A15" s="78" t="s">
        <v>73</v>
      </c>
      <c r="B15" s="79"/>
      <c r="C15" s="66"/>
      <c r="D15" s="67"/>
      <c r="E15" s="66"/>
      <c r="F15" s="66"/>
      <c r="G15" s="67" t="n">
        <v>0</v>
      </c>
    </row>
    <row r="16" customFormat="false" ht="12.75" hidden="false" customHeight="false" outlineLevel="0" collapsed="false">
      <c r="A16" s="80" t="s">
        <v>74</v>
      </c>
      <c r="B16" s="88"/>
      <c r="C16" s="71"/>
      <c r="D16" s="72"/>
      <c r="E16" s="71"/>
      <c r="F16" s="71"/>
      <c r="G16" s="72" t="s">
        <v>50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008080"/>
    <pageSetUpPr fitToPage="false"/>
  </sheetPr>
  <dimension ref="A1:G23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A19" activeCellId="0" sqref="A19"/>
    </sheetView>
  </sheetViews>
  <sheetFormatPr defaultRowHeight="12.75" zeroHeight="false" outlineLevelRow="0" outlineLevelCol="0"/>
  <cols>
    <col collapsed="false" customWidth="true" hidden="false" outlineLevel="0" max="1025" min="1" style="0" width="11.42"/>
  </cols>
  <sheetData>
    <row r="1" customFormat="false" ht="12.75" hidden="false" customHeight="false" outlineLevel="0" collapsed="false">
      <c r="A1" s="38" t="s">
        <v>49</v>
      </c>
      <c r="B1" s="39" t="s">
        <v>75</v>
      </c>
      <c r="C1" s="93" t="s">
        <v>50</v>
      </c>
      <c r="D1" s="40" t="s">
        <v>54</v>
      </c>
      <c r="E1" s="94" t="s">
        <v>51</v>
      </c>
      <c r="F1" s="94" t="s">
        <v>51</v>
      </c>
      <c r="G1" s="94" t="s">
        <v>51</v>
      </c>
    </row>
    <row r="2" customFormat="false" ht="12.75" hidden="false" customHeight="false" outlineLevel="0" collapsed="false">
      <c r="A2" s="95"/>
      <c r="B2" s="96"/>
      <c r="C2" s="97"/>
      <c r="D2" s="98"/>
      <c r="E2" s="99"/>
      <c r="F2" s="99"/>
      <c r="G2" s="99"/>
    </row>
    <row r="3" customFormat="false" ht="12.75" hidden="false" customHeight="false" outlineLevel="0" collapsed="false">
      <c r="A3" s="41" t="s">
        <v>76</v>
      </c>
      <c r="B3" s="42"/>
      <c r="C3" s="43"/>
      <c r="D3" s="44"/>
      <c r="E3" s="51"/>
      <c r="F3" s="51"/>
      <c r="G3" s="52"/>
    </row>
    <row r="4" customFormat="false" ht="12.75" hidden="false" customHeight="false" outlineLevel="0" collapsed="false">
      <c r="A4" s="45" t="s">
        <v>61</v>
      </c>
      <c r="B4" s="46"/>
      <c r="C4" s="47" t="s">
        <v>54</v>
      </c>
      <c r="D4" s="47" t="s">
        <v>54</v>
      </c>
      <c r="E4" s="55"/>
      <c r="F4" s="55"/>
      <c r="G4" s="56"/>
    </row>
    <row r="5" customFormat="false" ht="12.75" hidden="false" customHeight="false" outlineLevel="0" collapsed="false">
      <c r="A5" s="48" t="s">
        <v>62</v>
      </c>
      <c r="B5" s="49"/>
      <c r="C5" s="100" t="n">
        <v>11</v>
      </c>
      <c r="D5" s="50" t="s">
        <v>54</v>
      </c>
      <c r="E5" s="59"/>
      <c r="F5" s="59"/>
      <c r="G5" s="60"/>
    </row>
    <row r="6" customFormat="false" ht="12.75" hidden="false" customHeight="false" outlineLevel="0" collapsed="false">
      <c r="A6" s="48" t="s">
        <v>64</v>
      </c>
      <c r="B6" s="49"/>
      <c r="C6" s="100" t="n">
        <v>22</v>
      </c>
      <c r="D6" s="50" t="s">
        <v>54</v>
      </c>
      <c r="E6" s="59"/>
      <c r="F6" s="59"/>
      <c r="G6" s="60"/>
    </row>
    <row r="7" customFormat="false" ht="12.75" hidden="false" customHeight="false" outlineLevel="0" collapsed="false">
      <c r="A7" s="101"/>
      <c r="B7" s="102"/>
      <c r="C7" s="103"/>
      <c r="D7" s="103"/>
      <c r="E7" s="104"/>
      <c r="F7" s="104"/>
      <c r="G7" s="105"/>
    </row>
    <row r="8" customFormat="false" ht="12.75" hidden="false" customHeight="false" outlineLevel="0" collapsed="false">
      <c r="A8" s="41" t="s">
        <v>66</v>
      </c>
      <c r="B8" s="42"/>
      <c r="C8" s="51"/>
      <c r="D8" s="52"/>
      <c r="E8" s="51"/>
      <c r="F8" s="51"/>
      <c r="G8" s="52"/>
    </row>
    <row r="9" customFormat="false" ht="12.75" hidden="false" customHeight="false" outlineLevel="0" collapsed="false">
      <c r="A9" s="53" t="s">
        <v>67</v>
      </c>
      <c r="B9" s="54"/>
      <c r="C9" s="55"/>
      <c r="D9" s="56"/>
      <c r="E9" s="56" t="n">
        <v>0</v>
      </c>
      <c r="F9" s="55"/>
      <c r="G9" s="56"/>
    </row>
    <row r="10" customFormat="false" ht="12.75" hidden="false" customHeight="false" outlineLevel="0" collapsed="false">
      <c r="A10" s="57" t="s">
        <v>68</v>
      </c>
      <c r="B10" s="61"/>
      <c r="C10" s="62"/>
      <c r="D10" s="106"/>
      <c r="E10" s="60" t="n">
        <v>2</v>
      </c>
      <c r="F10" s="62"/>
      <c r="G10" s="106"/>
    </row>
    <row r="11" customFormat="false" ht="12.75" hidden="false" customHeight="false" outlineLevel="0" collapsed="false">
      <c r="A11" s="57" t="s">
        <v>69</v>
      </c>
      <c r="B11" s="61"/>
      <c r="C11" s="62"/>
      <c r="D11" s="106"/>
      <c r="E11" s="60" t="n">
        <v>4</v>
      </c>
      <c r="F11" s="62"/>
      <c r="G11" s="106"/>
    </row>
    <row r="12" customFormat="false" ht="12.75" hidden="false" customHeight="false" outlineLevel="0" collapsed="false">
      <c r="A12" s="107"/>
      <c r="B12" s="108"/>
      <c r="C12" s="109"/>
      <c r="D12" s="110"/>
      <c r="E12" s="105"/>
      <c r="F12" s="109"/>
      <c r="G12" s="110"/>
    </row>
    <row r="13" customFormat="false" ht="12.75" hidden="false" customHeight="false" outlineLevel="0" collapsed="false">
      <c r="A13" s="41" t="s">
        <v>57</v>
      </c>
      <c r="B13" s="42"/>
      <c r="C13" s="51"/>
      <c r="D13" s="52"/>
      <c r="E13" s="51"/>
      <c r="F13" s="51"/>
      <c r="G13" s="52"/>
    </row>
    <row r="14" customFormat="false" ht="12.75" hidden="false" customHeight="false" outlineLevel="0" collapsed="false">
      <c r="A14" s="53" t="s">
        <v>70</v>
      </c>
      <c r="B14" s="54"/>
      <c r="C14" s="55"/>
      <c r="D14" s="56"/>
      <c r="E14" s="55"/>
      <c r="F14" s="56" t="n">
        <v>0</v>
      </c>
      <c r="G14" s="56"/>
    </row>
    <row r="15" customFormat="false" ht="12.75" hidden="false" customHeight="false" outlineLevel="0" collapsed="false">
      <c r="A15" s="57" t="s">
        <v>77</v>
      </c>
      <c r="B15" s="58"/>
      <c r="C15" s="59"/>
      <c r="D15" s="60"/>
      <c r="E15" s="59"/>
      <c r="F15" s="60" t="n">
        <v>3</v>
      </c>
      <c r="G15" s="60"/>
    </row>
    <row r="16" customFormat="false" ht="12.75" hidden="false" customHeight="false" outlineLevel="0" collapsed="false">
      <c r="A16" s="107"/>
      <c r="B16" s="111"/>
      <c r="C16" s="104"/>
      <c r="D16" s="105"/>
      <c r="E16" s="104"/>
      <c r="F16" s="105"/>
      <c r="G16" s="105"/>
    </row>
    <row r="17" customFormat="false" ht="12.75" hidden="false" customHeight="false" outlineLevel="0" collapsed="false">
      <c r="A17" s="41" t="s">
        <v>72</v>
      </c>
      <c r="B17" s="90"/>
      <c r="C17" s="91"/>
      <c r="D17" s="92"/>
      <c r="E17" s="91"/>
      <c r="F17" s="91"/>
      <c r="G17" s="92"/>
    </row>
    <row r="18" customFormat="false" ht="12.75" hidden="false" customHeight="false" outlineLevel="0" collapsed="false">
      <c r="A18" s="53" t="s">
        <v>73</v>
      </c>
      <c r="B18" s="54"/>
      <c r="C18" s="55"/>
      <c r="D18" s="56"/>
      <c r="E18" s="55"/>
      <c r="F18" s="55"/>
      <c r="G18" s="56" t="n">
        <v>0</v>
      </c>
    </row>
    <row r="19" customFormat="false" ht="12.75" hidden="false" customHeight="false" outlineLevel="0" collapsed="false">
      <c r="A19" s="57" t="s">
        <v>74</v>
      </c>
      <c r="B19" s="58"/>
      <c r="C19" s="59"/>
      <c r="D19" s="60"/>
      <c r="E19" s="59"/>
      <c r="F19" s="59"/>
      <c r="G19" s="60" t="s">
        <v>50</v>
      </c>
    </row>
    <row r="20" customFormat="false" ht="12.75" hidden="false" customHeight="false" outlineLevel="0" collapsed="false">
      <c r="A20" s="107"/>
      <c r="B20" s="111"/>
      <c r="C20" s="104"/>
      <c r="D20" s="105"/>
      <c r="E20" s="104"/>
      <c r="F20" s="104"/>
      <c r="G20" s="105"/>
    </row>
    <row r="21" customFormat="false" ht="12.75" hidden="false" customHeight="false" outlineLevel="0" collapsed="false">
      <c r="A21" s="41" t="s">
        <v>78</v>
      </c>
      <c r="B21" s="42"/>
      <c r="C21" s="112"/>
      <c r="D21" s="44"/>
      <c r="E21" s="112"/>
      <c r="F21" s="112"/>
      <c r="G21" s="44"/>
    </row>
    <row r="22" customFormat="false" ht="13.5" hidden="false" customHeight="false" outlineLevel="0" collapsed="false">
      <c r="A22" s="113" t="s">
        <v>79</v>
      </c>
      <c r="B22" s="114"/>
      <c r="C22" s="115"/>
      <c r="D22" s="116"/>
      <c r="E22" s="115"/>
      <c r="F22" s="115"/>
      <c r="G22" s="116"/>
    </row>
    <row r="23" customFormat="false" ht="13.5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008080"/>
    <pageSetUpPr fitToPage="true"/>
  </sheetPr>
  <dimension ref="A1:R19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" min="1" style="117" width="60"/>
    <col collapsed="false" customWidth="true" hidden="false" outlineLevel="0" max="2" min="2" style="118" width="7.15"/>
    <col collapsed="false" customWidth="true" hidden="false" outlineLevel="0" max="3" min="3" style="117" width="3.86"/>
    <col collapsed="false" customWidth="true" hidden="false" outlineLevel="0" max="4" min="4" style="119" width="3.86"/>
    <col collapsed="false" customWidth="true" hidden="false" outlineLevel="0" max="6" min="5" style="117" width="3.86"/>
    <col collapsed="false" customWidth="true" hidden="false" outlineLevel="0" max="7" min="7" style="119" width="3.86"/>
    <col collapsed="false" customWidth="true" hidden="false" outlineLevel="0" max="11" min="8" style="0" width="9.14"/>
    <col collapsed="false" customWidth="true" hidden="true" outlineLevel="0" max="12" min="12" style="0" width="13.86"/>
    <col collapsed="false" customWidth="true" hidden="true" outlineLevel="0" max="13" min="13" style="120" width="11.14"/>
    <col collapsed="false" customWidth="true" hidden="true" outlineLevel="0" max="14" min="14" style="0" width="6.42"/>
    <col collapsed="false" customWidth="true" hidden="true" outlineLevel="0" max="15" min="15" style="121" width="5.86"/>
    <col collapsed="false" customWidth="true" hidden="true" outlineLevel="0" max="17" min="16" style="0" width="6.01"/>
    <col collapsed="false" customWidth="true" hidden="true" outlineLevel="0" max="18" min="18" style="121" width="6.01"/>
    <col collapsed="false" customWidth="true" hidden="false" outlineLevel="0" max="1025" min="19" style="0" width="9.14"/>
  </cols>
  <sheetData>
    <row r="1" customFormat="false" ht="45" hidden="false" customHeight="true" outlineLevel="0" collapsed="false">
      <c r="A1" s="122" t="s">
        <v>80</v>
      </c>
      <c r="B1" s="122"/>
      <c r="C1" s="122"/>
      <c r="D1" s="122"/>
      <c r="E1" s="122"/>
      <c r="F1" s="122"/>
      <c r="G1" s="122"/>
      <c r="H1" s="123"/>
      <c r="L1" s="124" t="s">
        <v>81</v>
      </c>
      <c r="M1" s="124"/>
      <c r="N1" s="124"/>
      <c r="O1" s="124"/>
      <c r="P1" s="124"/>
      <c r="Q1" s="124"/>
      <c r="R1" s="124"/>
    </row>
    <row r="2" s="131" customFormat="true" ht="15" hidden="false" customHeight="true" outlineLevel="0" collapsed="false">
      <c r="A2" s="125" t="s">
        <v>49</v>
      </c>
      <c r="B2" s="126" t="s">
        <v>82</v>
      </c>
      <c r="C2" s="127" t="str">
        <f aca="false">C4</f>
        <v>00</v>
      </c>
      <c r="D2" s="128" t="s">
        <v>54</v>
      </c>
      <c r="E2" s="129" t="n">
        <f aca="false">E9</f>
        <v>0</v>
      </c>
      <c r="F2" s="129" t="n">
        <f aca="false">F14</f>
        <v>0</v>
      </c>
      <c r="G2" s="129" t="n">
        <f aca="false">G17</f>
        <v>0</v>
      </c>
      <c r="H2" s="130"/>
      <c r="L2" s="38" t="s">
        <v>49</v>
      </c>
      <c r="M2" s="39" t="s">
        <v>82</v>
      </c>
      <c r="N2" s="132" t="s">
        <v>50</v>
      </c>
      <c r="O2" s="40" t="s">
        <v>54</v>
      </c>
      <c r="P2" s="40" t="s">
        <v>51</v>
      </c>
      <c r="Q2" s="40" t="s">
        <v>51</v>
      </c>
      <c r="R2" s="40" t="s">
        <v>51</v>
      </c>
    </row>
    <row r="3" s="5" customFormat="true" ht="15" hidden="false" customHeight="true" outlineLevel="0" collapsed="false">
      <c r="A3" s="133" t="s">
        <v>76</v>
      </c>
      <c r="B3" s="134"/>
      <c r="C3" s="135"/>
      <c r="D3" s="136"/>
      <c r="E3" s="137"/>
      <c r="F3" s="137"/>
      <c r="G3" s="138"/>
      <c r="I3" s="131"/>
      <c r="L3" s="41" t="s">
        <v>76</v>
      </c>
      <c r="M3" s="42"/>
      <c r="N3" s="43"/>
      <c r="O3" s="44"/>
      <c r="P3" s="51"/>
      <c r="Q3" s="51"/>
      <c r="R3" s="52"/>
    </row>
    <row r="4" s="5" customFormat="true" ht="15" hidden="false" customHeight="true" outlineLevel="0" collapsed="false">
      <c r="A4" s="139" t="s">
        <v>61</v>
      </c>
      <c r="B4" s="140"/>
      <c r="C4" s="141" t="str">
        <f aca="false">VLOOKUP(A4,9400data!A:G,3,0)</f>
        <v>00</v>
      </c>
      <c r="D4" s="142" t="s">
        <v>54</v>
      </c>
      <c r="E4" s="143"/>
      <c r="F4" s="143"/>
      <c r="G4" s="144"/>
      <c r="I4" s="131"/>
      <c r="L4" s="45" t="s">
        <v>61</v>
      </c>
      <c r="M4" s="46"/>
      <c r="N4" s="47" t="s">
        <v>54</v>
      </c>
      <c r="O4" s="47" t="s">
        <v>54</v>
      </c>
      <c r="P4" s="55"/>
      <c r="Q4" s="55"/>
      <c r="R4" s="56"/>
    </row>
    <row r="5" s="5" customFormat="true" ht="12" hidden="true" customHeight="true" outlineLevel="0" collapsed="false">
      <c r="A5" s="145" t="s">
        <v>62</v>
      </c>
      <c r="B5" s="146"/>
      <c r="C5" s="147" t="s">
        <v>63</v>
      </c>
      <c r="D5" s="147" t="s">
        <v>54</v>
      </c>
      <c r="E5" s="148"/>
      <c r="F5" s="148"/>
      <c r="G5" s="149"/>
      <c r="H5" s="130"/>
      <c r="I5" s="131"/>
      <c r="L5" s="48" t="s">
        <v>62</v>
      </c>
      <c r="M5" s="49"/>
      <c r="N5" s="50" t="s">
        <v>63</v>
      </c>
      <c r="O5" s="50" t="s">
        <v>54</v>
      </c>
      <c r="P5" s="59"/>
      <c r="Q5" s="59"/>
      <c r="R5" s="60"/>
    </row>
    <row r="6" s="5" customFormat="true" ht="12" hidden="true" customHeight="true" outlineLevel="0" collapsed="false">
      <c r="A6" s="150" t="s">
        <v>64</v>
      </c>
      <c r="B6" s="151"/>
      <c r="C6" s="152" t="s">
        <v>65</v>
      </c>
      <c r="D6" s="152" t="s">
        <v>54</v>
      </c>
      <c r="E6" s="153"/>
      <c r="F6" s="153"/>
      <c r="G6" s="154"/>
      <c r="I6" s="131"/>
      <c r="L6" s="48" t="s">
        <v>64</v>
      </c>
      <c r="M6" s="49"/>
      <c r="N6" s="50" t="s">
        <v>65</v>
      </c>
      <c r="O6" s="50" t="s">
        <v>54</v>
      </c>
      <c r="P6" s="59"/>
      <c r="Q6" s="59"/>
      <c r="R6" s="60"/>
    </row>
    <row r="7" s="5" customFormat="true" ht="12" hidden="true" customHeight="true" outlineLevel="0" collapsed="false">
      <c r="A7" s="155"/>
      <c r="B7" s="156"/>
      <c r="C7" s="157"/>
      <c r="D7" s="157"/>
      <c r="E7" s="158"/>
      <c r="F7" s="158"/>
      <c r="G7" s="159"/>
      <c r="I7" s="131"/>
      <c r="L7" s="101"/>
      <c r="M7" s="102"/>
      <c r="N7" s="103"/>
      <c r="O7" s="103"/>
      <c r="P7" s="104"/>
      <c r="Q7" s="104"/>
      <c r="R7" s="105"/>
    </row>
    <row r="8" s="5" customFormat="true" ht="15" hidden="false" customHeight="true" outlineLevel="0" collapsed="false">
      <c r="A8" s="133" t="s">
        <v>66</v>
      </c>
      <c r="B8" s="134"/>
      <c r="C8" s="137"/>
      <c r="D8" s="138"/>
      <c r="E8" s="137"/>
      <c r="F8" s="137"/>
      <c r="G8" s="138"/>
      <c r="I8" s="131"/>
      <c r="L8" s="41" t="s">
        <v>66</v>
      </c>
      <c r="M8" s="42"/>
      <c r="N8" s="51"/>
      <c r="O8" s="52"/>
      <c r="P8" s="51"/>
      <c r="Q8" s="51"/>
      <c r="R8" s="52"/>
    </row>
    <row r="9" s="5" customFormat="true" ht="15" hidden="false" customHeight="true" outlineLevel="0" collapsed="false">
      <c r="A9" s="160" t="s">
        <v>67</v>
      </c>
      <c r="B9" s="161"/>
      <c r="C9" s="143"/>
      <c r="D9" s="144"/>
      <c r="E9" s="144" t="n">
        <f aca="false">VLOOKUP(A9,9400data!A:G,5,0)</f>
        <v>0</v>
      </c>
      <c r="F9" s="143"/>
      <c r="G9" s="144"/>
      <c r="I9" s="131"/>
      <c r="L9" s="53" t="s">
        <v>67</v>
      </c>
      <c r="M9" s="54"/>
      <c r="N9" s="55"/>
      <c r="O9" s="56"/>
      <c r="P9" s="56" t="n">
        <v>0</v>
      </c>
      <c r="Q9" s="55"/>
      <c r="R9" s="56"/>
    </row>
    <row r="10" s="5" customFormat="true" ht="12" hidden="true" customHeight="true" outlineLevel="0" collapsed="false">
      <c r="A10" s="162" t="s">
        <v>68</v>
      </c>
      <c r="B10" s="163"/>
      <c r="C10" s="164"/>
      <c r="D10" s="165"/>
      <c r="E10" s="149" t="n">
        <v>2</v>
      </c>
      <c r="F10" s="164"/>
      <c r="G10" s="165"/>
      <c r="H10" s="130"/>
      <c r="I10" s="131"/>
      <c r="L10" s="57" t="s">
        <v>68</v>
      </c>
      <c r="M10" s="61"/>
      <c r="N10" s="62"/>
      <c r="O10" s="106"/>
      <c r="P10" s="60" t="n">
        <v>2</v>
      </c>
      <c r="Q10" s="62"/>
      <c r="R10" s="106"/>
    </row>
    <row r="11" s="5" customFormat="true" ht="12" hidden="true" customHeight="true" outlineLevel="0" collapsed="false">
      <c r="A11" s="166" t="s">
        <v>69</v>
      </c>
      <c r="B11" s="167"/>
      <c r="C11" s="168"/>
      <c r="D11" s="169"/>
      <c r="E11" s="154" t="n">
        <v>4</v>
      </c>
      <c r="F11" s="168"/>
      <c r="G11" s="169"/>
      <c r="H11" s="130"/>
      <c r="I11" s="131"/>
      <c r="L11" s="57" t="s">
        <v>69</v>
      </c>
      <c r="M11" s="61"/>
      <c r="N11" s="62"/>
      <c r="O11" s="106"/>
      <c r="P11" s="60" t="n">
        <v>4</v>
      </c>
      <c r="Q11" s="62"/>
      <c r="R11" s="106"/>
    </row>
    <row r="12" s="5" customFormat="true" ht="12" hidden="true" customHeight="true" outlineLevel="0" collapsed="false">
      <c r="A12" s="170"/>
      <c r="B12" s="171"/>
      <c r="C12" s="172"/>
      <c r="D12" s="173"/>
      <c r="E12" s="159"/>
      <c r="F12" s="172"/>
      <c r="G12" s="173"/>
      <c r="I12" s="131"/>
      <c r="L12" s="107"/>
      <c r="M12" s="108"/>
      <c r="N12" s="109"/>
      <c r="O12" s="110"/>
      <c r="P12" s="105"/>
      <c r="Q12" s="109"/>
      <c r="R12" s="110"/>
    </row>
    <row r="13" s="5" customFormat="true" ht="15" hidden="false" customHeight="true" outlineLevel="0" collapsed="false">
      <c r="A13" s="174" t="s">
        <v>57</v>
      </c>
      <c r="B13" s="175"/>
      <c r="C13" s="176"/>
      <c r="D13" s="177"/>
      <c r="E13" s="176"/>
      <c r="F13" s="176"/>
      <c r="G13" s="178"/>
      <c r="L13" s="41" t="s">
        <v>57</v>
      </c>
      <c r="M13" s="42"/>
      <c r="N13" s="51"/>
      <c r="O13" s="52"/>
      <c r="P13" s="51"/>
      <c r="Q13" s="51"/>
      <c r="R13" s="52"/>
    </row>
    <row r="14" s="12" customFormat="true" ht="15" hidden="false" customHeight="true" outlineLevel="0" collapsed="false">
      <c r="A14" s="179" t="s">
        <v>70</v>
      </c>
      <c r="B14" s="180"/>
      <c r="C14" s="179"/>
      <c r="D14" s="181"/>
      <c r="E14" s="179"/>
      <c r="F14" s="181" t="n">
        <f aca="false">VLOOKUP(A14,9400data!A:G,6,0)</f>
        <v>0</v>
      </c>
      <c r="G14" s="182"/>
      <c r="L14" s="53" t="s">
        <v>70</v>
      </c>
      <c r="M14" s="54"/>
      <c r="N14" s="55"/>
      <c r="O14" s="56"/>
      <c r="P14" s="55"/>
      <c r="Q14" s="56" t="n">
        <v>0</v>
      </c>
      <c r="R14" s="56"/>
    </row>
    <row r="15" s="12" customFormat="true" ht="12" hidden="true" customHeight="true" outlineLevel="0" collapsed="false">
      <c r="A15" s="183" t="s">
        <v>83</v>
      </c>
      <c r="B15" s="184"/>
      <c r="C15" s="185"/>
      <c r="D15" s="186"/>
      <c r="E15" s="185"/>
      <c r="F15" s="186"/>
      <c r="G15" s="186"/>
      <c r="L15" s="107" t="s">
        <v>83</v>
      </c>
      <c r="M15" s="111"/>
      <c r="N15" s="104"/>
      <c r="O15" s="105"/>
      <c r="P15" s="104"/>
      <c r="Q15" s="105"/>
      <c r="R15" s="105"/>
    </row>
    <row r="16" s="12" customFormat="true" ht="15" hidden="false" customHeight="true" outlineLevel="0" collapsed="false">
      <c r="A16" s="133" t="s">
        <v>72</v>
      </c>
      <c r="B16" s="187"/>
      <c r="C16" s="188"/>
      <c r="D16" s="189"/>
      <c r="E16" s="188"/>
      <c r="F16" s="188"/>
      <c r="G16" s="189"/>
      <c r="L16" s="41" t="s">
        <v>72</v>
      </c>
      <c r="M16" s="90"/>
      <c r="N16" s="91"/>
      <c r="O16" s="92"/>
      <c r="P16" s="91"/>
      <c r="Q16" s="91"/>
      <c r="R16" s="92"/>
    </row>
    <row r="17" s="12" customFormat="true" ht="15" hidden="false" customHeight="true" outlineLevel="0" collapsed="false">
      <c r="A17" s="160" t="s">
        <v>73</v>
      </c>
      <c r="B17" s="161"/>
      <c r="C17" s="143"/>
      <c r="D17" s="144"/>
      <c r="E17" s="143"/>
      <c r="F17" s="143"/>
      <c r="G17" s="144" t="n">
        <f aca="false">VLOOKUP(A17,9400data!A:G,7,0)</f>
        <v>0</v>
      </c>
      <c r="H17" s="130"/>
      <c r="L17" s="53" t="s">
        <v>73</v>
      </c>
      <c r="M17" s="54"/>
      <c r="N17" s="55"/>
      <c r="O17" s="56"/>
      <c r="P17" s="55"/>
      <c r="Q17" s="55"/>
      <c r="R17" s="56" t="n">
        <v>0</v>
      </c>
    </row>
    <row r="18" s="12" customFormat="true" ht="12" hidden="true" customHeight="true" outlineLevel="0" collapsed="false">
      <c r="A18" s="162" t="s">
        <v>74</v>
      </c>
      <c r="B18" s="190"/>
      <c r="C18" s="148"/>
      <c r="D18" s="149"/>
      <c r="E18" s="148"/>
      <c r="F18" s="148"/>
      <c r="G18" s="149" t="s">
        <v>50</v>
      </c>
      <c r="H18" s="130"/>
      <c r="L18" s="57" t="s">
        <v>74</v>
      </c>
      <c r="M18" s="58"/>
      <c r="N18" s="59"/>
      <c r="O18" s="60"/>
      <c r="P18" s="59"/>
      <c r="Q18" s="59"/>
      <c r="R18" s="60" t="s">
        <v>50</v>
      </c>
    </row>
    <row r="19" customFormat="false" ht="12.2" hidden="false" customHeight="true" outlineLevel="0" collapsed="false"/>
    <row r="20" customFormat="false" ht="12.2" hidden="false" customHeight="true" outlineLevel="0" collapsed="false"/>
    <row r="21" customFormat="false" ht="12.2" hidden="false" customHeight="true" outlineLevel="0" collapsed="false"/>
  </sheetData>
  <mergeCells count="2">
    <mergeCell ref="A1:G1"/>
    <mergeCell ref="L1:R1"/>
  </mergeCells>
  <dataValidations count="3">
    <dataValidation allowBlank="true" operator="between" showDropDown="false" showErrorMessage="true" showInputMessage="true" sqref="A4" type="list">
      <formula1>$L$4:$L$6</formula1>
      <formula2>0</formula2>
    </dataValidation>
    <dataValidation allowBlank="true" operator="between" showDropDown="false" showErrorMessage="true" showInputMessage="true" sqref="A9" type="list">
      <formula1>$L$9:$L$11</formula1>
      <formula2>0</formula2>
    </dataValidation>
    <dataValidation allowBlank="true" operator="between" showDropDown="false" showErrorMessage="true" showInputMessage="true" sqref="A17" type="list">
      <formula1>$L$17:$L$18</formula1>
      <formula2>0</formula2>
    </dataValidation>
  </dataValidations>
  <printOptions headings="false" gridLines="false" gridLinesSet="true" horizontalCentered="false" verticalCentered="false"/>
  <pageMargins left="0.747916666666667" right="0.747916666666667" top="0.984027777777778" bottom="0.984027777777778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&amp;RCAL Controls GBP price list July 2011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008080"/>
    <pageSetUpPr fitToPage="false"/>
  </sheetPr>
  <dimension ref="A1:G17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B22" activeCellId="0" sqref="B22"/>
    </sheetView>
  </sheetViews>
  <sheetFormatPr defaultRowHeight="12.75" zeroHeight="false" outlineLevelRow="0" outlineLevelCol="0"/>
  <cols>
    <col collapsed="false" customWidth="true" hidden="false" outlineLevel="0" max="1025" min="1" style="0" width="11.42"/>
  </cols>
  <sheetData>
    <row r="1" customFormat="false" ht="12.75" hidden="false" customHeight="false" outlineLevel="0" collapsed="false">
      <c r="A1" s="38" t="s">
        <v>49</v>
      </c>
      <c r="B1" s="39" t="s">
        <v>82</v>
      </c>
      <c r="C1" s="93" t="s">
        <v>50</v>
      </c>
      <c r="D1" s="40" t="s">
        <v>54</v>
      </c>
      <c r="E1" s="94" t="s">
        <v>51</v>
      </c>
      <c r="F1" s="94" t="s">
        <v>51</v>
      </c>
      <c r="G1" s="94" t="s">
        <v>51</v>
      </c>
    </row>
    <row r="2" customFormat="false" ht="12.75" hidden="false" customHeight="false" outlineLevel="0" collapsed="false">
      <c r="A2" s="95"/>
      <c r="B2" s="96"/>
      <c r="C2" s="97"/>
      <c r="D2" s="98"/>
      <c r="E2" s="99"/>
      <c r="F2" s="99"/>
      <c r="G2" s="99"/>
    </row>
    <row r="3" customFormat="false" ht="12.75" hidden="false" customHeight="false" outlineLevel="0" collapsed="false">
      <c r="A3" s="41" t="s">
        <v>76</v>
      </c>
      <c r="B3" s="42"/>
      <c r="C3" s="43"/>
      <c r="D3" s="44"/>
      <c r="E3" s="51"/>
      <c r="F3" s="51"/>
      <c r="G3" s="52"/>
    </row>
    <row r="4" customFormat="false" ht="12.75" hidden="false" customHeight="false" outlineLevel="0" collapsed="false">
      <c r="A4" s="45" t="s">
        <v>61</v>
      </c>
      <c r="B4" s="46"/>
      <c r="C4" s="47" t="s">
        <v>54</v>
      </c>
      <c r="D4" s="47" t="s">
        <v>54</v>
      </c>
      <c r="E4" s="55"/>
      <c r="F4" s="55"/>
      <c r="G4" s="56"/>
    </row>
    <row r="5" customFormat="false" ht="12.75" hidden="false" customHeight="false" outlineLevel="0" collapsed="false">
      <c r="A5" s="48" t="s">
        <v>62</v>
      </c>
      <c r="B5" s="49"/>
      <c r="C5" s="100" t="n">
        <v>11</v>
      </c>
      <c r="D5" s="50" t="s">
        <v>54</v>
      </c>
      <c r="E5" s="59"/>
      <c r="F5" s="59"/>
      <c r="G5" s="60"/>
    </row>
    <row r="6" customFormat="false" ht="12.75" hidden="false" customHeight="false" outlineLevel="0" collapsed="false">
      <c r="A6" s="48" t="s">
        <v>64</v>
      </c>
      <c r="B6" s="49"/>
      <c r="C6" s="100" t="n">
        <v>22</v>
      </c>
      <c r="D6" s="50" t="s">
        <v>54</v>
      </c>
      <c r="E6" s="59"/>
      <c r="F6" s="59"/>
      <c r="G6" s="60"/>
    </row>
    <row r="7" customFormat="false" ht="12.75" hidden="false" customHeight="false" outlineLevel="0" collapsed="false">
      <c r="A7" s="101"/>
      <c r="B7" s="102"/>
      <c r="C7" s="103"/>
      <c r="D7" s="103"/>
      <c r="E7" s="104"/>
      <c r="F7" s="104"/>
      <c r="G7" s="105"/>
    </row>
    <row r="8" customFormat="false" ht="12.75" hidden="false" customHeight="false" outlineLevel="0" collapsed="false">
      <c r="A8" s="41" t="s">
        <v>66</v>
      </c>
      <c r="B8" s="42"/>
      <c r="C8" s="51"/>
      <c r="D8" s="52"/>
      <c r="E8" s="51"/>
      <c r="F8" s="51"/>
      <c r="G8" s="52"/>
    </row>
    <row r="9" customFormat="false" ht="12.75" hidden="false" customHeight="false" outlineLevel="0" collapsed="false">
      <c r="A9" s="53" t="s">
        <v>67</v>
      </c>
      <c r="B9" s="54"/>
      <c r="C9" s="55"/>
      <c r="D9" s="56"/>
      <c r="E9" s="56" t="n">
        <v>0</v>
      </c>
      <c r="F9" s="55"/>
      <c r="G9" s="56"/>
    </row>
    <row r="10" customFormat="false" ht="12.75" hidden="false" customHeight="false" outlineLevel="0" collapsed="false">
      <c r="A10" s="57" t="s">
        <v>68</v>
      </c>
      <c r="B10" s="61"/>
      <c r="C10" s="62"/>
      <c r="D10" s="106"/>
      <c r="E10" s="60" t="n">
        <v>2</v>
      </c>
      <c r="F10" s="62"/>
      <c r="G10" s="106"/>
    </row>
    <row r="11" customFormat="false" ht="12.75" hidden="false" customHeight="false" outlineLevel="0" collapsed="false">
      <c r="A11" s="57" t="s">
        <v>69</v>
      </c>
      <c r="B11" s="61"/>
      <c r="C11" s="62"/>
      <c r="D11" s="106"/>
      <c r="E11" s="60" t="n">
        <v>4</v>
      </c>
      <c r="F11" s="62"/>
      <c r="G11" s="106"/>
    </row>
    <row r="12" customFormat="false" ht="12.75" hidden="false" customHeight="false" outlineLevel="0" collapsed="false">
      <c r="A12" s="107"/>
      <c r="B12" s="108"/>
      <c r="C12" s="109"/>
      <c r="D12" s="110"/>
      <c r="E12" s="105"/>
      <c r="F12" s="109"/>
      <c r="G12" s="110"/>
    </row>
    <row r="13" customFormat="false" ht="12.75" hidden="false" customHeight="false" outlineLevel="0" collapsed="false">
      <c r="A13" s="41" t="s">
        <v>57</v>
      </c>
      <c r="B13" s="42"/>
      <c r="C13" s="51"/>
      <c r="D13" s="52"/>
      <c r="E13" s="51"/>
      <c r="F13" s="51"/>
      <c r="G13" s="52"/>
    </row>
    <row r="14" customFormat="false" ht="12.75" hidden="false" customHeight="false" outlineLevel="0" collapsed="false">
      <c r="A14" s="53" t="s">
        <v>70</v>
      </c>
      <c r="B14" s="54"/>
      <c r="C14" s="55"/>
      <c r="D14" s="56"/>
      <c r="E14" s="55"/>
      <c r="F14" s="56" t="n">
        <v>0</v>
      </c>
      <c r="G14" s="56"/>
    </row>
    <row r="15" customFormat="false" ht="12.75" hidden="false" customHeight="false" outlineLevel="0" collapsed="false">
      <c r="A15" s="41" t="s">
        <v>72</v>
      </c>
      <c r="B15" s="90"/>
      <c r="C15" s="91"/>
      <c r="D15" s="92"/>
      <c r="E15" s="91"/>
      <c r="F15" s="91"/>
      <c r="G15" s="92"/>
    </row>
    <row r="16" customFormat="false" ht="12.75" hidden="false" customHeight="false" outlineLevel="0" collapsed="false">
      <c r="A16" s="53" t="s">
        <v>73</v>
      </c>
      <c r="B16" s="54"/>
      <c r="C16" s="55"/>
      <c r="D16" s="56"/>
      <c r="E16" s="55"/>
      <c r="F16" s="55"/>
      <c r="G16" s="56" t="n">
        <v>0</v>
      </c>
    </row>
    <row r="17" customFormat="false" ht="12.75" hidden="false" customHeight="false" outlineLevel="0" collapsed="false">
      <c r="A17" s="57" t="s">
        <v>74</v>
      </c>
      <c r="B17" s="58"/>
      <c r="C17" s="59"/>
      <c r="D17" s="60"/>
      <c r="E17" s="59"/>
      <c r="F17" s="59"/>
      <c r="G17" s="60" t="s">
        <v>50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008080"/>
    <pageSetUpPr fitToPage="false"/>
  </sheetPr>
  <dimension ref="A1:I37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L16" activeCellId="0" sqref="L16"/>
    </sheetView>
  </sheetViews>
  <sheetFormatPr defaultRowHeight="12.75" zeroHeight="false" outlineLevelRow="0" outlineLevelCol="0"/>
  <cols>
    <col collapsed="false" customWidth="true" hidden="false" outlineLevel="0" max="1025" min="1" style="0" width="11.42"/>
  </cols>
  <sheetData>
    <row r="1" customFormat="false" ht="24" hidden="false" customHeight="true" outlineLevel="0" collapsed="false">
      <c r="A1" s="124" t="s">
        <v>84</v>
      </c>
      <c r="B1" s="124"/>
      <c r="C1" s="124"/>
      <c r="D1" s="124"/>
      <c r="E1" s="124"/>
      <c r="F1" s="124"/>
      <c r="G1" s="124"/>
      <c r="H1" s="124"/>
      <c r="I1" s="124"/>
    </row>
    <row r="2" customFormat="false" ht="15.75" hidden="false" customHeight="false" outlineLevel="0" collapsed="false">
      <c r="A2" s="191"/>
      <c r="B2" s="192"/>
      <c r="C2" s="193"/>
      <c r="D2" s="193"/>
      <c r="E2" s="194"/>
      <c r="F2" s="194"/>
      <c r="G2" s="193"/>
      <c r="H2" s="193"/>
      <c r="I2" s="194"/>
    </row>
    <row r="3" customFormat="false" ht="12.75" hidden="false" customHeight="false" outlineLevel="0" collapsed="false">
      <c r="A3" s="38" t="s">
        <v>49</v>
      </c>
      <c r="B3" s="195" t="s">
        <v>85</v>
      </c>
      <c r="C3" s="93" t="s">
        <v>50</v>
      </c>
      <c r="D3" s="93" t="n">
        <v>1</v>
      </c>
      <c r="E3" s="94" t="s">
        <v>51</v>
      </c>
      <c r="F3" s="94" t="s">
        <v>86</v>
      </c>
      <c r="G3" s="94" t="s">
        <v>51</v>
      </c>
      <c r="H3" s="94" t="s">
        <v>51</v>
      </c>
      <c r="I3" s="94" t="s">
        <v>51</v>
      </c>
    </row>
    <row r="4" customFormat="false" ht="12.75" hidden="false" customHeight="false" outlineLevel="0" collapsed="false">
      <c r="A4" s="95"/>
      <c r="B4" s="96"/>
      <c r="C4" s="97"/>
      <c r="D4" s="97"/>
      <c r="E4" s="98"/>
      <c r="F4" s="98"/>
      <c r="G4" s="99"/>
      <c r="H4" s="99"/>
      <c r="I4" s="99"/>
    </row>
    <row r="5" customFormat="false" ht="12.75" hidden="false" customHeight="false" outlineLevel="0" collapsed="false">
      <c r="A5" s="41" t="s">
        <v>76</v>
      </c>
      <c r="B5" s="42"/>
      <c r="C5" s="43"/>
      <c r="D5" s="43"/>
      <c r="E5" s="44"/>
      <c r="F5" s="44"/>
      <c r="G5" s="51"/>
      <c r="H5" s="51"/>
      <c r="I5" s="52"/>
    </row>
    <row r="6" customFormat="false" ht="12.75" hidden="false" customHeight="false" outlineLevel="0" collapsed="false">
      <c r="A6" s="45" t="s">
        <v>87</v>
      </c>
      <c r="B6" s="46"/>
      <c r="C6" s="47" t="s">
        <v>54</v>
      </c>
      <c r="D6" s="47" t="s">
        <v>88</v>
      </c>
      <c r="E6" s="47"/>
      <c r="F6" s="47"/>
      <c r="G6" s="55"/>
      <c r="H6" s="55"/>
      <c r="I6" s="56"/>
    </row>
    <row r="7" customFormat="false" ht="12.75" hidden="false" customHeight="false" outlineLevel="0" collapsed="false">
      <c r="A7" s="48" t="s">
        <v>89</v>
      </c>
      <c r="B7" s="49"/>
      <c r="C7" s="50" t="s">
        <v>63</v>
      </c>
      <c r="D7" s="50" t="s">
        <v>88</v>
      </c>
      <c r="E7" s="50"/>
      <c r="F7" s="50"/>
      <c r="G7" s="59"/>
      <c r="H7" s="59"/>
      <c r="I7" s="60"/>
    </row>
    <row r="8" customFormat="false" ht="12.75" hidden="false" customHeight="false" outlineLevel="0" collapsed="false">
      <c r="A8" s="48" t="s">
        <v>90</v>
      </c>
      <c r="B8" s="49"/>
      <c r="C8" s="50" t="s">
        <v>65</v>
      </c>
      <c r="D8" s="50" t="s">
        <v>88</v>
      </c>
      <c r="E8" s="103"/>
      <c r="F8" s="103"/>
      <c r="G8" s="104"/>
      <c r="H8" s="104"/>
      <c r="I8" s="105"/>
    </row>
    <row r="9" customFormat="false" ht="12.75" hidden="false" customHeight="false" outlineLevel="0" collapsed="false">
      <c r="A9" s="48" t="s">
        <v>91</v>
      </c>
      <c r="B9" s="49"/>
      <c r="C9" s="50" t="s">
        <v>92</v>
      </c>
      <c r="D9" s="50" t="s">
        <v>88</v>
      </c>
      <c r="E9" s="103"/>
      <c r="F9" s="103"/>
      <c r="G9" s="104"/>
      <c r="H9" s="104"/>
      <c r="I9" s="105"/>
    </row>
    <row r="10" customFormat="false" ht="12.75" hidden="false" customHeight="false" outlineLevel="0" collapsed="false">
      <c r="A10" s="48" t="s">
        <v>93</v>
      </c>
      <c r="B10" s="49"/>
      <c r="C10" s="50" t="s">
        <v>94</v>
      </c>
      <c r="D10" s="50" t="s">
        <v>88</v>
      </c>
      <c r="E10" s="103"/>
      <c r="F10" s="103"/>
      <c r="G10" s="104"/>
      <c r="H10" s="104"/>
      <c r="I10" s="105"/>
    </row>
    <row r="11" customFormat="false" ht="12.75" hidden="false" customHeight="false" outlineLevel="0" collapsed="false">
      <c r="A11" s="48" t="s">
        <v>95</v>
      </c>
      <c r="B11" s="49"/>
      <c r="C11" s="50" t="s">
        <v>96</v>
      </c>
      <c r="D11" s="50" t="s">
        <v>88</v>
      </c>
      <c r="E11" s="103"/>
      <c r="F11" s="103"/>
      <c r="G11" s="104"/>
      <c r="H11" s="104"/>
      <c r="I11" s="105"/>
    </row>
    <row r="12" customFormat="false" ht="12.75" hidden="false" customHeight="false" outlineLevel="0" collapsed="false">
      <c r="A12" s="48" t="s">
        <v>97</v>
      </c>
      <c r="B12" s="49"/>
      <c r="C12" s="50" t="s">
        <v>98</v>
      </c>
      <c r="D12" s="50" t="s">
        <v>88</v>
      </c>
      <c r="E12" s="103"/>
      <c r="F12" s="103"/>
      <c r="G12" s="104"/>
      <c r="H12" s="104"/>
      <c r="I12" s="105"/>
    </row>
    <row r="13" customFormat="false" ht="12.75" hidden="false" customHeight="false" outlineLevel="0" collapsed="false">
      <c r="A13" s="48" t="s">
        <v>99</v>
      </c>
      <c r="B13" s="49"/>
      <c r="C13" s="50" t="s">
        <v>100</v>
      </c>
      <c r="D13" s="50" t="s">
        <v>88</v>
      </c>
      <c r="E13" s="103"/>
      <c r="F13" s="103"/>
      <c r="G13" s="104"/>
      <c r="H13" s="104"/>
      <c r="I13" s="105"/>
    </row>
    <row r="14" customFormat="false" ht="12.75" hidden="false" customHeight="false" outlineLevel="0" collapsed="false">
      <c r="A14" s="48" t="s">
        <v>101</v>
      </c>
      <c r="B14" s="49"/>
      <c r="C14" s="50" t="s">
        <v>102</v>
      </c>
      <c r="D14" s="50" t="s">
        <v>88</v>
      </c>
      <c r="E14" s="103"/>
      <c r="F14" s="103"/>
      <c r="G14" s="104"/>
      <c r="H14" s="104"/>
      <c r="I14" s="105"/>
    </row>
    <row r="15" customFormat="false" ht="12.75" hidden="false" customHeight="false" outlineLevel="0" collapsed="false">
      <c r="A15" s="101"/>
      <c r="B15" s="102"/>
      <c r="C15" s="103"/>
      <c r="D15" s="103"/>
      <c r="E15" s="103"/>
      <c r="F15" s="103"/>
      <c r="G15" s="104"/>
      <c r="H15" s="104"/>
      <c r="I15" s="105"/>
    </row>
    <row r="16" customFormat="false" ht="12.75" hidden="false" customHeight="false" outlineLevel="0" collapsed="false">
      <c r="A16" s="41" t="s">
        <v>103</v>
      </c>
      <c r="B16" s="42"/>
      <c r="C16" s="43"/>
      <c r="D16" s="43"/>
      <c r="E16" s="44"/>
      <c r="F16" s="44"/>
      <c r="G16" s="51"/>
      <c r="H16" s="51"/>
      <c r="I16" s="52"/>
    </row>
    <row r="17" customFormat="false" ht="12.75" hidden="false" customHeight="false" outlineLevel="0" collapsed="false">
      <c r="A17" s="196" t="s">
        <v>6</v>
      </c>
      <c r="B17" s="197"/>
      <c r="C17" s="198"/>
      <c r="D17" s="198"/>
      <c r="E17" s="198" t="s">
        <v>7</v>
      </c>
      <c r="F17" s="198"/>
      <c r="G17" s="199"/>
      <c r="H17" s="199"/>
      <c r="I17" s="200"/>
    </row>
    <row r="18" customFormat="false" ht="12.75" hidden="false" customHeight="false" outlineLevel="0" collapsed="false">
      <c r="A18" s="41" t="s">
        <v>104</v>
      </c>
      <c r="B18" s="42"/>
      <c r="C18" s="51"/>
      <c r="D18" s="51"/>
      <c r="E18" s="52"/>
      <c r="F18" s="52"/>
      <c r="G18" s="51"/>
      <c r="H18" s="51"/>
      <c r="I18" s="52"/>
    </row>
    <row r="19" customFormat="false" ht="12.75" hidden="false" customHeight="false" outlineLevel="0" collapsed="false">
      <c r="A19" s="53" t="s">
        <v>105</v>
      </c>
      <c r="B19" s="54"/>
      <c r="C19" s="55"/>
      <c r="D19" s="55"/>
      <c r="E19" s="56"/>
      <c r="F19" s="56" t="s">
        <v>86</v>
      </c>
      <c r="G19" s="56"/>
      <c r="H19" s="55"/>
      <c r="I19" s="56"/>
    </row>
    <row r="20" customFormat="false" ht="12.75" hidden="false" customHeight="false" outlineLevel="0" collapsed="false">
      <c r="A20" s="57" t="s">
        <v>106</v>
      </c>
      <c r="B20" s="61"/>
      <c r="C20" s="62"/>
      <c r="D20" s="62"/>
      <c r="E20" s="106"/>
      <c r="F20" s="60" t="s">
        <v>107</v>
      </c>
      <c r="G20" s="60"/>
      <c r="H20" s="62"/>
      <c r="I20" s="106"/>
    </row>
    <row r="21" customFormat="false" ht="12.75" hidden="false" customHeight="false" outlineLevel="0" collapsed="false">
      <c r="A21" s="57" t="s">
        <v>108</v>
      </c>
      <c r="B21" s="61"/>
      <c r="C21" s="62"/>
      <c r="D21" s="62"/>
      <c r="E21" s="106"/>
      <c r="F21" s="60" t="s">
        <v>1</v>
      </c>
      <c r="G21" s="60"/>
      <c r="H21" s="62"/>
      <c r="I21" s="106"/>
    </row>
    <row r="22" customFormat="false" ht="12.75" hidden="false" customHeight="false" outlineLevel="0" collapsed="false">
      <c r="A22" s="57" t="s">
        <v>109</v>
      </c>
      <c r="B22" s="61"/>
      <c r="C22" s="62"/>
      <c r="D22" s="62"/>
      <c r="E22" s="106"/>
      <c r="F22" s="60" t="s">
        <v>110</v>
      </c>
      <c r="G22" s="60"/>
      <c r="H22" s="62"/>
      <c r="I22" s="106"/>
    </row>
    <row r="23" customFormat="false" ht="12.75" hidden="false" customHeight="false" outlineLevel="0" collapsed="false">
      <c r="A23" s="196"/>
      <c r="B23" s="197"/>
      <c r="C23" s="198"/>
      <c r="D23" s="198"/>
      <c r="E23" s="198"/>
      <c r="F23" s="198"/>
      <c r="G23" s="199"/>
      <c r="H23" s="199"/>
      <c r="I23" s="200"/>
    </row>
    <row r="24" customFormat="false" ht="12.75" hidden="false" customHeight="false" outlineLevel="0" collapsed="false">
      <c r="A24" s="41" t="s">
        <v>66</v>
      </c>
      <c r="B24" s="42"/>
      <c r="C24" s="51"/>
      <c r="D24" s="51"/>
      <c r="E24" s="52"/>
      <c r="F24" s="52"/>
      <c r="G24" s="51"/>
      <c r="H24" s="51"/>
      <c r="I24" s="52"/>
    </row>
    <row r="25" customFormat="false" ht="12.75" hidden="false" customHeight="false" outlineLevel="0" collapsed="false">
      <c r="A25" s="53" t="s">
        <v>67</v>
      </c>
      <c r="B25" s="54"/>
      <c r="C25" s="55"/>
      <c r="D25" s="55"/>
      <c r="E25" s="56"/>
      <c r="F25" s="56"/>
      <c r="G25" s="56" t="n">
        <v>0</v>
      </c>
      <c r="H25" s="55"/>
      <c r="I25" s="56"/>
    </row>
    <row r="26" customFormat="false" ht="12.75" hidden="false" customHeight="false" outlineLevel="0" collapsed="false">
      <c r="A26" s="57" t="s">
        <v>68</v>
      </c>
      <c r="B26" s="61"/>
      <c r="C26" s="62"/>
      <c r="D26" s="62"/>
      <c r="E26" s="106"/>
      <c r="F26" s="106"/>
      <c r="G26" s="60" t="n">
        <v>2</v>
      </c>
      <c r="H26" s="62"/>
      <c r="I26" s="106"/>
    </row>
    <row r="27" customFormat="false" ht="12.75" hidden="false" customHeight="false" outlineLevel="0" collapsed="false">
      <c r="A27" s="57" t="s">
        <v>69</v>
      </c>
      <c r="B27" s="61"/>
      <c r="C27" s="62"/>
      <c r="D27" s="62"/>
      <c r="E27" s="106"/>
      <c r="F27" s="106"/>
      <c r="G27" s="60" t="n">
        <v>4</v>
      </c>
      <c r="H27" s="62"/>
      <c r="I27" s="106"/>
    </row>
    <row r="28" customFormat="false" ht="12.75" hidden="false" customHeight="false" outlineLevel="0" collapsed="false">
      <c r="A28" s="107"/>
      <c r="B28" s="108"/>
      <c r="C28" s="109"/>
      <c r="D28" s="109"/>
      <c r="E28" s="110"/>
      <c r="F28" s="110"/>
      <c r="G28" s="105"/>
      <c r="H28" s="109"/>
      <c r="I28" s="110"/>
    </row>
    <row r="29" customFormat="false" ht="12.75" hidden="false" customHeight="false" outlineLevel="0" collapsed="false">
      <c r="A29" s="41" t="s">
        <v>57</v>
      </c>
      <c r="B29" s="42"/>
      <c r="C29" s="51"/>
      <c r="D29" s="51"/>
      <c r="E29" s="52"/>
      <c r="F29" s="52"/>
      <c r="G29" s="51"/>
      <c r="H29" s="51"/>
      <c r="I29" s="52"/>
    </row>
    <row r="30" customFormat="false" ht="12.75" hidden="false" customHeight="false" outlineLevel="0" collapsed="false">
      <c r="A30" s="53" t="s">
        <v>70</v>
      </c>
      <c r="B30" s="54"/>
      <c r="C30" s="55"/>
      <c r="D30" s="55"/>
      <c r="E30" s="56"/>
      <c r="F30" s="56"/>
      <c r="G30" s="55"/>
      <c r="H30" s="56" t="n">
        <v>0</v>
      </c>
      <c r="I30" s="56"/>
    </row>
    <row r="31" customFormat="false" ht="12.75" hidden="false" customHeight="false" outlineLevel="0" collapsed="false">
      <c r="A31" s="107"/>
      <c r="B31" s="111"/>
      <c r="C31" s="104"/>
      <c r="D31" s="104"/>
      <c r="E31" s="105"/>
      <c r="F31" s="105"/>
      <c r="G31" s="104"/>
      <c r="H31" s="105"/>
      <c r="I31" s="105"/>
    </row>
    <row r="32" customFormat="false" ht="12.75" hidden="false" customHeight="false" outlineLevel="0" collapsed="false">
      <c r="A32" s="41" t="s">
        <v>72</v>
      </c>
      <c r="B32" s="90"/>
      <c r="C32" s="91"/>
      <c r="D32" s="91"/>
      <c r="E32" s="92"/>
      <c r="F32" s="92"/>
      <c r="G32" s="91"/>
      <c r="H32" s="91"/>
      <c r="I32" s="92"/>
    </row>
    <row r="33" customFormat="false" ht="12.75" hidden="false" customHeight="false" outlineLevel="0" collapsed="false">
      <c r="A33" s="53" t="s">
        <v>73</v>
      </c>
      <c r="B33" s="54"/>
      <c r="C33" s="55"/>
      <c r="D33" s="55"/>
      <c r="E33" s="56"/>
      <c r="F33" s="56"/>
      <c r="G33" s="55"/>
      <c r="H33" s="55"/>
      <c r="I33" s="56" t="n">
        <v>0</v>
      </c>
    </row>
    <row r="34" customFormat="false" ht="12.75" hidden="false" customHeight="false" outlineLevel="0" collapsed="false">
      <c r="A34" s="57" t="s">
        <v>74</v>
      </c>
      <c r="B34" s="58"/>
      <c r="C34" s="59"/>
      <c r="D34" s="59"/>
      <c r="E34" s="60"/>
      <c r="F34" s="60"/>
      <c r="G34" s="59"/>
      <c r="H34" s="59"/>
      <c r="I34" s="60" t="s">
        <v>50</v>
      </c>
    </row>
    <row r="35" customFormat="false" ht="12.75" hidden="false" customHeight="false" outlineLevel="0" collapsed="false">
      <c r="A35" s="57"/>
      <c r="B35" s="58"/>
      <c r="C35" s="59"/>
      <c r="D35" s="59"/>
      <c r="E35" s="60"/>
      <c r="F35" s="60"/>
      <c r="G35" s="59"/>
      <c r="H35" s="59"/>
      <c r="I35" s="60"/>
    </row>
    <row r="36" customFormat="false" ht="13.5" hidden="false" customHeight="false" outlineLevel="0" collapsed="false">
      <c r="A36" s="201"/>
      <c r="B36" s="202"/>
      <c r="C36" s="203"/>
      <c r="D36" s="203"/>
      <c r="E36" s="204"/>
      <c r="F36" s="204"/>
      <c r="G36" s="203"/>
      <c r="H36" s="203"/>
      <c r="I36" s="204"/>
    </row>
    <row r="37" customFormat="false" ht="13.5" hidden="false" customHeight="false" outlineLevel="0" collapsed="false"/>
  </sheetData>
  <mergeCells count="1">
    <mergeCell ref="A1:I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FF8080"/>
    <pageSetUpPr fitToPage="false"/>
  </sheetPr>
  <dimension ref="A1:G33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H32" activeCellId="0" sqref="H32"/>
    </sheetView>
  </sheetViews>
  <sheetFormatPr defaultRowHeight="12.75" zeroHeight="false" outlineLevelRow="0" outlineLevelCol="0"/>
  <cols>
    <col collapsed="false" customWidth="true" hidden="false" outlineLevel="0" max="1025" min="1" style="0" width="8.68"/>
  </cols>
  <sheetData>
    <row r="1" customFormat="false" ht="12.75" hidden="false" customHeight="false" outlineLevel="0" collapsed="false">
      <c r="A1" s="38" t="s">
        <v>49</v>
      </c>
      <c r="B1" s="132" t="s">
        <v>111</v>
      </c>
      <c r="C1" s="132" t="s">
        <v>112</v>
      </c>
      <c r="D1" s="40" t="s">
        <v>113</v>
      </c>
      <c r="E1" s="40" t="s">
        <v>51</v>
      </c>
      <c r="F1" s="205" t="s">
        <v>114</v>
      </c>
      <c r="G1" s="40"/>
    </row>
    <row r="2" customFormat="false" ht="12.75" hidden="false" customHeight="false" outlineLevel="0" collapsed="false">
      <c r="A2" s="206" t="s">
        <v>115</v>
      </c>
      <c r="B2" s="207"/>
      <c r="C2" s="208"/>
      <c r="D2" s="207"/>
      <c r="E2" s="209"/>
      <c r="F2" s="208"/>
      <c r="G2" s="209"/>
    </row>
    <row r="3" customFormat="false" ht="12.75" hidden="false" customHeight="false" outlineLevel="0" collapsed="false">
      <c r="A3" s="41" t="s">
        <v>116</v>
      </c>
      <c r="B3" s="44"/>
      <c r="C3" s="52"/>
      <c r="D3" s="44"/>
      <c r="E3" s="52"/>
      <c r="F3" s="52"/>
      <c r="G3" s="52"/>
    </row>
    <row r="4" customFormat="false" ht="12.75" hidden="false" customHeight="false" outlineLevel="0" collapsed="false">
      <c r="A4" s="45" t="s">
        <v>117</v>
      </c>
      <c r="B4" s="47" t="s">
        <v>118</v>
      </c>
      <c r="C4" s="47"/>
      <c r="D4" s="210" t="n">
        <v>0</v>
      </c>
      <c r="E4" s="56"/>
      <c r="F4" s="47" t="s">
        <v>114</v>
      </c>
      <c r="G4" s="56"/>
    </row>
    <row r="5" customFormat="false" ht="12.75" hidden="false" customHeight="false" outlineLevel="0" collapsed="false">
      <c r="A5" s="48" t="s">
        <v>119</v>
      </c>
      <c r="B5" s="50" t="s">
        <v>120</v>
      </c>
      <c r="C5" s="50"/>
      <c r="D5" s="100" t="n">
        <v>0</v>
      </c>
      <c r="E5" s="60"/>
      <c r="F5" s="50" t="s">
        <v>114</v>
      </c>
      <c r="G5" s="60"/>
    </row>
    <row r="6" customFormat="false" ht="12.75" hidden="false" customHeight="false" outlineLevel="0" collapsed="false">
      <c r="A6" s="41" t="s">
        <v>121</v>
      </c>
      <c r="B6" s="44"/>
      <c r="C6" s="52"/>
      <c r="D6" s="52"/>
      <c r="E6" s="52"/>
      <c r="F6" s="211"/>
      <c r="G6" s="52"/>
    </row>
    <row r="7" customFormat="false" ht="12.75" hidden="false" customHeight="false" outlineLevel="0" collapsed="false">
      <c r="A7" s="45" t="s">
        <v>122</v>
      </c>
      <c r="B7" s="56" t="s">
        <v>123</v>
      </c>
      <c r="C7" s="56" t="n">
        <v>211</v>
      </c>
      <c r="D7" s="56" t="n">
        <v>0</v>
      </c>
      <c r="E7" s="56"/>
      <c r="F7" s="47" t="s">
        <v>114</v>
      </c>
      <c r="G7" s="56"/>
    </row>
    <row r="8" customFormat="false" ht="12.75" hidden="false" customHeight="false" outlineLevel="0" collapsed="false">
      <c r="A8" s="48" t="s">
        <v>124</v>
      </c>
      <c r="B8" s="56" t="s">
        <v>123</v>
      </c>
      <c r="C8" s="60" t="n">
        <v>111</v>
      </c>
      <c r="D8" s="60" t="n">
        <v>0</v>
      </c>
      <c r="E8" s="60"/>
      <c r="F8" s="50" t="s">
        <v>114</v>
      </c>
      <c r="G8" s="60"/>
    </row>
    <row r="9" customFormat="false" ht="12.75" hidden="false" customHeight="false" outlineLevel="0" collapsed="false">
      <c r="A9" s="48" t="s">
        <v>125</v>
      </c>
      <c r="B9" s="56" t="s">
        <v>123</v>
      </c>
      <c r="C9" s="60" t="n">
        <v>221</v>
      </c>
      <c r="D9" s="60" t="n">
        <v>0</v>
      </c>
      <c r="E9" s="60"/>
      <c r="F9" s="50" t="s">
        <v>114</v>
      </c>
      <c r="G9" s="60"/>
    </row>
    <row r="10" customFormat="false" ht="12.75" hidden="false" customHeight="false" outlineLevel="0" collapsed="false">
      <c r="A10" s="48" t="s">
        <v>91</v>
      </c>
      <c r="B10" s="60" t="s">
        <v>126</v>
      </c>
      <c r="C10" s="60" t="s">
        <v>127</v>
      </c>
      <c r="D10" s="60" t="n">
        <v>0</v>
      </c>
      <c r="E10" s="60"/>
      <c r="F10" s="50" t="s">
        <v>114</v>
      </c>
      <c r="G10" s="60"/>
    </row>
    <row r="11" customFormat="false" ht="12.75" hidden="false" customHeight="false" outlineLevel="0" collapsed="false">
      <c r="A11" s="48" t="s">
        <v>93</v>
      </c>
      <c r="B11" s="60" t="s">
        <v>126</v>
      </c>
      <c r="C11" s="60" t="s">
        <v>128</v>
      </c>
      <c r="D11" s="60" t="n">
        <v>0</v>
      </c>
      <c r="E11" s="60"/>
      <c r="F11" s="50" t="s">
        <v>114</v>
      </c>
      <c r="G11" s="60"/>
    </row>
    <row r="12" customFormat="false" ht="12.75" hidden="false" customHeight="false" outlineLevel="0" collapsed="false">
      <c r="A12" s="48" t="s">
        <v>95</v>
      </c>
      <c r="B12" s="60" t="s">
        <v>126</v>
      </c>
      <c r="C12" s="60" t="s">
        <v>129</v>
      </c>
      <c r="D12" s="60" t="n">
        <v>0</v>
      </c>
      <c r="E12" s="60"/>
      <c r="F12" s="50" t="s">
        <v>114</v>
      </c>
      <c r="G12" s="60"/>
    </row>
    <row r="13" customFormat="false" ht="12.75" hidden="false" customHeight="false" outlineLevel="0" collapsed="false">
      <c r="A13" s="48" t="s">
        <v>97</v>
      </c>
      <c r="B13" s="60" t="s">
        <v>126</v>
      </c>
      <c r="C13" s="60" t="s">
        <v>130</v>
      </c>
      <c r="D13" s="60" t="n">
        <v>0</v>
      </c>
      <c r="E13" s="60"/>
      <c r="F13" s="50" t="s">
        <v>114</v>
      </c>
      <c r="G13" s="106"/>
    </row>
    <row r="14" customFormat="false" ht="12.75" hidden="false" customHeight="false" outlineLevel="0" collapsed="false">
      <c r="A14" s="48" t="s">
        <v>99</v>
      </c>
      <c r="B14" s="60" t="s">
        <v>126</v>
      </c>
      <c r="C14" s="60" t="s">
        <v>131</v>
      </c>
      <c r="D14" s="60" t="n">
        <v>0</v>
      </c>
      <c r="E14" s="60"/>
      <c r="F14" s="50" t="s">
        <v>114</v>
      </c>
      <c r="G14" s="106"/>
    </row>
    <row r="15" customFormat="false" ht="12.75" hidden="false" customHeight="false" outlineLevel="0" collapsed="false">
      <c r="A15" s="48" t="s">
        <v>101</v>
      </c>
      <c r="B15" s="60" t="s">
        <v>126</v>
      </c>
      <c r="C15" s="60" t="s">
        <v>132</v>
      </c>
      <c r="D15" s="60" t="n">
        <v>0</v>
      </c>
      <c r="E15" s="60"/>
      <c r="F15" s="50" t="s">
        <v>114</v>
      </c>
      <c r="G15" s="106"/>
    </row>
    <row r="16" customFormat="false" ht="12.75" hidden="false" customHeight="false" outlineLevel="0" collapsed="false">
      <c r="A16" s="41" t="s">
        <v>133</v>
      </c>
      <c r="B16" s="44"/>
      <c r="C16" s="52"/>
      <c r="D16" s="52"/>
      <c r="E16" s="52"/>
      <c r="F16" s="211"/>
      <c r="G16" s="52"/>
    </row>
    <row r="17" customFormat="false" ht="12.75" hidden="false" customHeight="false" outlineLevel="0" collapsed="false">
      <c r="A17" s="53" t="s">
        <v>134</v>
      </c>
      <c r="B17" s="56" t="s">
        <v>126</v>
      </c>
      <c r="C17" s="56"/>
      <c r="D17" s="56" t="n">
        <v>0</v>
      </c>
      <c r="E17" s="56" t="s">
        <v>86</v>
      </c>
      <c r="F17" s="47" t="s">
        <v>114</v>
      </c>
      <c r="G17" s="56"/>
    </row>
    <row r="18" customFormat="false" ht="12.75" hidden="false" customHeight="false" outlineLevel="0" collapsed="false">
      <c r="A18" s="57" t="s">
        <v>106</v>
      </c>
      <c r="B18" s="60" t="s">
        <v>126</v>
      </c>
      <c r="C18" s="60"/>
      <c r="D18" s="60" t="n">
        <v>0</v>
      </c>
      <c r="E18" s="60" t="s">
        <v>107</v>
      </c>
      <c r="F18" s="50" t="s">
        <v>114</v>
      </c>
      <c r="G18" s="60"/>
    </row>
    <row r="19" customFormat="false" ht="12.75" hidden="false" customHeight="false" outlineLevel="0" collapsed="false">
      <c r="A19" s="57" t="s">
        <v>108</v>
      </c>
      <c r="B19" s="60" t="s">
        <v>126</v>
      </c>
      <c r="C19" s="60"/>
      <c r="D19" s="60" t="n">
        <v>0</v>
      </c>
      <c r="E19" s="60" t="s">
        <v>1</v>
      </c>
      <c r="F19" s="50" t="s">
        <v>114</v>
      </c>
      <c r="G19" s="60"/>
    </row>
    <row r="20" customFormat="false" ht="12.75" hidden="false" customHeight="false" outlineLevel="0" collapsed="false">
      <c r="A20" s="57" t="s">
        <v>109</v>
      </c>
      <c r="B20" s="60" t="s">
        <v>126</v>
      </c>
      <c r="C20" s="60"/>
      <c r="D20" s="60" t="n">
        <v>0</v>
      </c>
      <c r="E20" s="60" t="s">
        <v>110</v>
      </c>
      <c r="F20" s="50" t="s">
        <v>114</v>
      </c>
      <c r="G20" s="60"/>
    </row>
    <row r="21" customFormat="false" ht="12.75" hidden="false" customHeight="false" outlineLevel="0" collapsed="false">
      <c r="A21" s="48" t="s">
        <v>135</v>
      </c>
      <c r="B21" s="60" t="s">
        <v>136</v>
      </c>
      <c r="C21" s="106"/>
      <c r="D21" s="60" t="n">
        <v>0</v>
      </c>
      <c r="E21" s="60" t="s">
        <v>137</v>
      </c>
      <c r="F21" s="50" t="s">
        <v>114</v>
      </c>
      <c r="G21" s="106"/>
    </row>
    <row r="22" customFormat="false" ht="12.75" hidden="false" customHeight="false" outlineLevel="0" collapsed="false">
      <c r="A22" s="48" t="s">
        <v>138</v>
      </c>
      <c r="B22" s="60" t="s">
        <v>139</v>
      </c>
      <c r="C22" s="106"/>
      <c r="D22" s="60" t="n">
        <v>0</v>
      </c>
      <c r="E22" s="60" t="s">
        <v>86</v>
      </c>
      <c r="F22" s="50" t="s">
        <v>114</v>
      </c>
      <c r="G22" s="59"/>
    </row>
    <row r="23" customFormat="false" ht="12.75" hidden="false" customHeight="false" outlineLevel="0" collapsed="false">
      <c r="A23" s="44"/>
      <c r="B23" s="52"/>
      <c r="C23" s="44"/>
      <c r="D23" s="52"/>
      <c r="E23" s="44"/>
      <c r="F23" s="52"/>
      <c r="G23" s="52"/>
    </row>
    <row r="24" customFormat="false" ht="12.75" hidden="false" customHeight="false" outlineLevel="0" collapsed="false">
      <c r="A24" s="38" t="s">
        <v>49</v>
      </c>
      <c r="B24" s="132" t="s">
        <v>140</v>
      </c>
      <c r="C24" s="132" t="n">
        <v>0</v>
      </c>
      <c r="D24" s="40" t="s">
        <v>51</v>
      </c>
      <c r="E24" s="212" t="n">
        <v>0</v>
      </c>
      <c r="F24" s="205" t="s">
        <v>114</v>
      </c>
      <c r="G24" s="40"/>
    </row>
    <row r="25" customFormat="false" ht="12.75" hidden="false" customHeight="false" outlineLevel="0" collapsed="false">
      <c r="A25" s="213" t="s">
        <v>141</v>
      </c>
      <c r="B25" s="199"/>
      <c r="C25" s="199"/>
      <c r="D25" s="199"/>
      <c r="E25" s="200"/>
      <c r="F25" s="200"/>
      <c r="G25" s="199"/>
    </row>
    <row r="26" customFormat="false" ht="12.75" hidden="false" customHeight="false" outlineLevel="0" collapsed="false">
      <c r="A26" s="41" t="s">
        <v>142</v>
      </c>
      <c r="B26" s="44"/>
      <c r="C26" s="52"/>
      <c r="D26" s="52"/>
      <c r="E26" s="52"/>
      <c r="F26" s="52"/>
      <c r="G26" s="52"/>
    </row>
    <row r="27" customFormat="false" ht="12.75" hidden="false" customHeight="false" outlineLevel="0" collapsed="false">
      <c r="A27" s="45" t="s">
        <v>143</v>
      </c>
      <c r="B27" s="56" t="s">
        <v>140</v>
      </c>
      <c r="C27" s="56" t="n">
        <v>0</v>
      </c>
      <c r="D27" s="56" t="s">
        <v>107</v>
      </c>
      <c r="E27" s="56" t="n">
        <v>0</v>
      </c>
      <c r="F27" s="47" t="s">
        <v>114</v>
      </c>
      <c r="G27" s="56"/>
    </row>
    <row r="28" customFormat="false" ht="12.75" hidden="false" customHeight="false" outlineLevel="0" collapsed="false">
      <c r="A28" s="48" t="s">
        <v>144</v>
      </c>
      <c r="B28" s="60" t="s">
        <v>140</v>
      </c>
      <c r="C28" s="60" t="n">
        <v>0</v>
      </c>
      <c r="D28" s="60" t="s">
        <v>1</v>
      </c>
      <c r="E28" s="60" t="n">
        <v>0</v>
      </c>
      <c r="F28" s="50" t="s">
        <v>114</v>
      </c>
      <c r="G28" s="60"/>
    </row>
    <row r="29" customFormat="false" ht="12.75" hidden="false" customHeight="false" outlineLevel="0" collapsed="false">
      <c r="A29" s="68" t="s">
        <v>145</v>
      </c>
      <c r="B29" s="72" t="s">
        <v>140</v>
      </c>
      <c r="C29" s="72" t="n">
        <v>0</v>
      </c>
      <c r="D29" s="72" t="s">
        <v>110</v>
      </c>
      <c r="E29" s="72" t="n">
        <v>0</v>
      </c>
      <c r="F29" s="70" t="s">
        <v>114</v>
      </c>
      <c r="G29" s="72"/>
    </row>
    <row r="30" customFormat="false" ht="12.75" hidden="false" customHeight="false" outlineLevel="0" collapsed="false">
      <c r="A30" s="68" t="s">
        <v>146</v>
      </c>
      <c r="B30" s="72" t="s">
        <v>140</v>
      </c>
      <c r="C30" s="72" t="n">
        <v>0</v>
      </c>
      <c r="D30" s="72" t="s">
        <v>137</v>
      </c>
      <c r="E30" s="72" t="n">
        <v>0</v>
      </c>
      <c r="F30" s="70" t="s">
        <v>114</v>
      </c>
      <c r="G30" s="72"/>
    </row>
    <row r="31" customFormat="false" ht="12.75" hidden="false" customHeight="false" outlineLevel="0" collapsed="false">
      <c r="A31" s="68" t="s">
        <v>147</v>
      </c>
      <c r="B31" s="72" t="s">
        <v>140</v>
      </c>
      <c r="C31" s="72" t="n">
        <v>0</v>
      </c>
      <c r="D31" s="72" t="s">
        <v>148</v>
      </c>
      <c r="E31" s="72" t="n">
        <v>0</v>
      </c>
      <c r="F31" s="70" t="s">
        <v>114</v>
      </c>
      <c r="G31" s="72"/>
    </row>
    <row r="32" customFormat="false" ht="12.75" hidden="false" customHeight="false" outlineLevel="0" collapsed="false">
      <c r="A32" s="68" t="s">
        <v>149</v>
      </c>
      <c r="B32" s="72" t="s">
        <v>140</v>
      </c>
      <c r="C32" s="72" t="n">
        <v>0</v>
      </c>
      <c r="D32" s="72" t="s">
        <v>150</v>
      </c>
      <c r="E32" s="72" t="n">
        <v>0</v>
      </c>
      <c r="F32" s="70" t="s">
        <v>114</v>
      </c>
      <c r="G32" s="72"/>
    </row>
    <row r="33" customFormat="false" ht="12.75" hidden="false" customHeight="false" outlineLevel="0" collapsed="false">
      <c r="A33" s="68" t="s">
        <v>151</v>
      </c>
      <c r="B33" s="72" t="s">
        <v>140</v>
      </c>
      <c r="C33" s="72" t="s">
        <v>152</v>
      </c>
      <c r="D33" s="72" t="n">
        <v>0</v>
      </c>
      <c r="E33" s="72" t="n">
        <v>0</v>
      </c>
      <c r="F33" s="70" t="s">
        <v>153</v>
      </c>
      <c r="G33" s="72"/>
    </row>
  </sheetData>
  <dataValidations count="1">
    <dataValidation allowBlank="true" operator="between" showDropDown="false" showErrorMessage="true" showInputMessage="true" sqref="A4" type="list">
      <formula1>$J$9:$J$10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LibreOffice/6.0.3.2$Linux_X86_64 LibreOffice_project/8f48d515416608e3a835360314dac7e47fd0b821</Application>
  <Company>West Instruments Ltd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1999-11-16T12:21:18Z</dcterms:created>
  <dc:creator>William Ronciere</dc:creator>
  <dc:description/>
  <dc:language>ru-RU</dc:language>
  <cp:lastModifiedBy>Chloe Garrett</cp:lastModifiedBy>
  <cp:lastPrinted>2011-06-16T09:19:55Z</cp:lastPrinted>
  <dcterms:modified xsi:type="dcterms:W3CDTF">2012-05-16T11:02:40Z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West Instruments Ltd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